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0-a02academic-temp\學校行事曆\113-114行事曆\Forweb\"/>
    </mc:Choice>
  </mc:AlternateContent>
  <bookViews>
    <workbookView xWindow="0" yWindow="225" windowWidth="15600" windowHeight="6825"/>
  </bookViews>
  <sheets>
    <sheet name="1132" sheetId="1" r:id="rId1"/>
  </sheets>
  <calcPr calcId="162913"/>
</workbook>
</file>

<file path=xl/calcChain.xml><?xml version="1.0" encoding="utf-8"?>
<calcChain xmlns="http://schemas.openxmlformats.org/spreadsheetml/2006/main">
  <c r="D8" i="1" l="1"/>
  <c r="E8" i="1" s="1"/>
  <c r="F8" i="1" s="1"/>
  <c r="G8" i="1" s="1"/>
  <c r="H8" i="1" s="1"/>
  <c r="I8" i="1" s="1"/>
  <c r="C9" i="1" s="1"/>
  <c r="D9" i="1" s="1"/>
  <c r="E9" i="1" s="1"/>
  <c r="F9" i="1" s="1"/>
  <c r="G9" i="1" s="1"/>
  <c r="H9" i="1" s="1"/>
  <c r="I9" i="1" s="1"/>
  <c r="C10" i="1" s="1"/>
  <c r="D10" i="1" s="1"/>
  <c r="E10" i="1" s="1"/>
  <c r="F10" i="1" s="1"/>
  <c r="G10" i="1" s="1"/>
  <c r="H10" i="1" s="1"/>
  <c r="I10" i="1" s="1"/>
  <c r="C11" i="1" s="1"/>
  <c r="D11" i="1" s="1"/>
  <c r="E11" i="1" s="1"/>
  <c r="F11" i="1" s="1"/>
  <c r="G11" i="1" s="1"/>
  <c r="H11" i="1" s="1"/>
  <c r="I11" i="1" s="1"/>
  <c r="C12" i="1" s="1"/>
  <c r="D12" i="1" s="1"/>
  <c r="E12" i="1" s="1"/>
  <c r="F12" i="1" s="1"/>
  <c r="G12" i="1" s="1"/>
  <c r="H12" i="1" s="1"/>
  <c r="I12" i="1" s="1"/>
  <c r="C13" i="1" l="1"/>
  <c r="D13" i="1" s="1"/>
  <c r="E13" i="1" s="1"/>
  <c r="F13" i="1" s="1"/>
  <c r="G13" i="1" s="1"/>
  <c r="H13" i="1" s="1"/>
  <c r="I13" i="1" s="1"/>
  <c r="C14" i="1" s="1"/>
  <c r="D14" i="1" s="1"/>
  <c r="E14" i="1" s="1"/>
  <c r="F14" i="1" s="1"/>
  <c r="G14" i="1" s="1"/>
  <c r="H14" i="1" s="1"/>
  <c r="I14" i="1" s="1"/>
  <c r="C15" i="1" s="1"/>
  <c r="D15" i="1" s="1"/>
  <c r="E15" i="1" s="1"/>
  <c r="F15" i="1" s="1"/>
  <c r="G15" i="1" s="1"/>
  <c r="H15" i="1" s="1"/>
  <c r="I15" i="1" s="1"/>
  <c r="C16" i="1" s="1"/>
  <c r="D16" i="1" s="1"/>
  <c r="E16" i="1" s="1"/>
  <c r="F16" i="1" s="1"/>
  <c r="G16" i="1" s="1"/>
  <c r="H16" i="1" s="1"/>
  <c r="I16" i="1" s="1"/>
  <c r="C17" i="1" s="1"/>
  <c r="D17" i="1" s="1"/>
  <c r="E17" i="1" s="1"/>
  <c r="F17" i="1" s="1"/>
  <c r="G17" i="1" s="1"/>
  <c r="H17" i="1" s="1"/>
  <c r="I17" i="1" s="1"/>
  <c r="C18" i="1" s="1"/>
  <c r="D18" i="1" s="1"/>
  <c r="E18" i="1" s="1"/>
  <c r="F18" i="1" s="1"/>
  <c r="G18" i="1" s="1"/>
  <c r="H18" i="1" s="1"/>
  <c r="I18" i="1" s="1"/>
  <c r="C19" i="1" s="1"/>
  <c r="D19" i="1" s="1"/>
  <c r="E19" i="1" s="1"/>
  <c r="F19" i="1" s="1"/>
  <c r="G19" i="1" s="1"/>
  <c r="H19" i="1" s="1"/>
  <c r="I19" i="1" s="1"/>
  <c r="C20" i="1" s="1"/>
  <c r="D20" i="1" s="1"/>
  <c r="E20" i="1" s="1"/>
  <c r="F20" i="1" s="1"/>
  <c r="G20" i="1" s="1"/>
  <c r="H20" i="1" s="1"/>
  <c r="I20" i="1" s="1"/>
  <c r="C21" i="1" s="1"/>
  <c r="D21" i="1" s="1"/>
  <c r="E21" i="1" s="1"/>
  <c r="F21" i="1" s="1"/>
  <c r="G21" i="1" s="1"/>
  <c r="H21" i="1" s="1"/>
  <c r="I21" i="1" s="1"/>
  <c r="C22" i="1" s="1"/>
  <c r="D22" i="1" s="1"/>
  <c r="E22" i="1" s="1"/>
  <c r="F22" i="1" s="1"/>
  <c r="G22" i="1" s="1"/>
  <c r="H22" i="1" s="1"/>
  <c r="I22" i="1" s="1"/>
  <c r="C23" i="1" s="1"/>
  <c r="D23" i="1" s="1"/>
  <c r="E23" i="1" s="1"/>
  <c r="F23" i="1" s="1"/>
  <c r="G23" i="1" s="1"/>
  <c r="H23" i="1" s="1"/>
  <c r="I23" i="1" s="1"/>
  <c r="C24" i="1" s="1"/>
  <c r="D24" i="1" s="1"/>
  <c r="E24" i="1" s="1"/>
  <c r="F24" i="1" s="1"/>
  <c r="G24" i="1" s="1"/>
  <c r="H24" i="1" s="1"/>
  <c r="I24" i="1" s="1"/>
  <c r="C25" i="1" s="1"/>
  <c r="D25" i="1" s="1"/>
  <c r="E25" i="1" s="1"/>
  <c r="F25" i="1" s="1"/>
  <c r="G25" i="1" s="1"/>
  <c r="H25" i="1" s="1"/>
  <c r="I25" i="1" s="1"/>
  <c r="C26" i="1" s="1"/>
  <c r="D26" i="1" s="1"/>
  <c r="E26" i="1" s="1"/>
  <c r="F26" i="1" s="1"/>
  <c r="G26" i="1" s="1"/>
  <c r="H26" i="1" s="1"/>
  <c r="I26" i="1" s="1"/>
  <c r="C27" i="1" s="1"/>
  <c r="D27" i="1" s="1"/>
  <c r="E27" i="1" s="1"/>
  <c r="F27" i="1" s="1"/>
  <c r="G27" i="1" s="1"/>
  <c r="H27" i="1" s="1"/>
  <c r="I27" i="1" s="1"/>
  <c r="C28" i="1" s="1"/>
  <c r="D28" i="1" s="1"/>
  <c r="E28" i="1" s="1"/>
  <c r="F28" i="1" s="1"/>
  <c r="G28" i="1" s="1"/>
  <c r="H28" i="1" s="1"/>
  <c r="I28" i="1" s="1"/>
  <c r="C29" i="1" s="1"/>
  <c r="D29" i="1" s="1"/>
  <c r="E29" i="1" s="1"/>
  <c r="F29" i="1" s="1"/>
  <c r="G29" i="1" s="1"/>
  <c r="H29" i="1" s="1"/>
  <c r="I29" i="1" s="1"/>
  <c r="C30" i="1" s="1"/>
  <c r="D30" i="1" s="1"/>
  <c r="E30" i="1" s="1"/>
  <c r="F30" i="1" s="1"/>
  <c r="G30" i="1" s="1"/>
  <c r="H30" i="1" s="1"/>
  <c r="I30" i="1" s="1"/>
  <c r="C31" i="1" s="1"/>
  <c r="D31" i="1" s="1"/>
  <c r="E31" i="1" s="1"/>
  <c r="F31" i="1" s="1"/>
  <c r="G31" i="1" s="1"/>
  <c r="H31" i="1" s="1"/>
  <c r="I31" i="1" s="1"/>
  <c r="C32" i="1" s="1"/>
  <c r="D32" i="1" s="1"/>
  <c r="E32" i="1" s="1"/>
  <c r="F32" i="1" s="1"/>
  <c r="G32" i="1" s="1"/>
  <c r="H32" i="1" s="1"/>
  <c r="I32" i="1" s="1"/>
  <c r="C33" i="1" s="1"/>
  <c r="D33" i="1" s="1"/>
  <c r="E33" i="1" s="1"/>
  <c r="F33" i="1" s="1"/>
  <c r="G33" i="1" s="1"/>
  <c r="H33" i="1" s="1"/>
  <c r="I33" i="1" s="1"/>
  <c r="C34" i="1" s="1"/>
  <c r="D34" i="1" s="1"/>
  <c r="E34" i="1" s="1"/>
  <c r="F34" i="1" s="1"/>
  <c r="G34" i="1" s="1"/>
  <c r="H34" i="1" s="1"/>
  <c r="I34" i="1" s="1"/>
  <c r="C35" i="1" s="1"/>
  <c r="D35" i="1" s="1"/>
  <c r="E35" i="1" s="1"/>
  <c r="F35" i="1" s="1"/>
  <c r="G35" i="1" s="1"/>
  <c r="H35" i="1" s="1"/>
  <c r="I35" i="1" s="1"/>
  <c r="C36" i="1" s="1"/>
  <c r="D36" i="1" s="1"/>
  <c r="E36" i="1" s="1"/>
  <c r="F36" i="1" s="1"/>
  <c r="G36" i="1" s="1"/>
  <c r="H36" i="1" s="1"/>
  <c r="I36" i="1" s="1"/>
  <c r="C37" i="1" s="1"/>
  <c r="D37" i="1" s="1"/>
  <c r="E37" i="1" s="1"/>
  <c r="F37" i="1" s="1"/>
  <c r="G37" i="1" s="1"/>
  <c r="H37" i="1" s="1"/>
  <c r="I37" i="1" s="1"/>
  <c r="C38" i="1" s="1"/>
  <c r="D38" i="1" l="1"/>
  <c r="E38" i="1" s="1"/>
  <c r="F38" i="1" s="1"/>
  <c r="G38" i="1" s="1"/>
  <c r="H38" i="1" s="1"/>
  <c r="I38" i="1" s="1"/>
  <c r="C39" i="1" s="1"/>
  <c r="D39" i="1" s="1"/>
  <c r="E39" i="1" s="1"/>
  <c r="F39" i="1" s="1"/>
  <c r="G39" i="1" s="1"/>
  <c r="H39" i="1" s="1"/>
  <c r="I39" i="1" s="1"/>
  <c r="C40" i="1" s="1"/>
  <c r="D40" i="1" s="1"/>
  <c r="E40" i="1" s="1"/>
  <c r="F40" i="1" s="1"/>
  <c r="G40" i="1" s="1"/>
  <c r="H40" i="1" s="1"/>
  <c r="I40" i="1" s="1"/>
  <c r="C41" i="1" s="1"/>
  <c r="D41" i="1" s="1"/>
  <c r="E41" i="1" s="1"/>
  <c r="F41" i="1" s="1"/>
  <c r="G41" i="1" s="1"/>
  <c r="H41" i="1" s="1"/>
  <c r="I41" i="1" s="1"/>
  <c r="C42" i="1" s="1"/>
  <c r="D42" i="1" s="1"/>
  <c r="E42" i="1" s="1"/>
  <c r="F42" i="1" s="1"/>
  <c r="G42" i="1" s="1"/>
  <c r="H42" i="1" s="1"/>
  <c r="I42" i="1" s="1"/>
  <c r="C43" i="1" s="1"/>
  <c r="D43" i="1" s="1"/>
  <c r="E43" i="1" s="1"/>
  <c r="F43" i="1" s="1"/>
  <c r="G43" i="1" s="1"/>
  <c r="H43" i="1" s="1"/>
  <c r="I43" i="1" s="1"/>
  <c r="C44" i="1" s="1"/>
  <c r="D44" i="1" s="1"/>
  <c r="E44" i="1" s="1"/>
  <c r="F44" i="1" s="1"/>
  <c r="G44" i="1" s="1"/>
  <c r="H44" i="1" s="1"/>
  <c r="I44" i="1" s="1"/>
  <c r="C45" i="1" s="1"/>
  <c r="D45" i="1" s="1"/>
  <c r="E45" i="1" s="1"/>
  <c r="F45" i="1" s="1"/>
  <c r="G45" i="1" s="1"/>
  <c r="H45" i="1" s="1"/>
  <c r="I45" i="1" s="1"/>
  <c r="C46" i="1" s="1"/>
  <c r="D46" i="1" s="1"/>
  <c r="E46" i="1" s="1"/>
  <c r="F46" i="1" s="1"/>
  <c r="G46" i="1" s="1"/>
  <c r="H46" i="1" s="1"/>
  <c r="I46" i="1" s="1"/>
  <c r="C47" i="1" s="1"/>
  <c r="D47" i="1" s="1"/>
  <c r="E47" i="1" s="1"/>
  <c r="F47" i="1" s="1"/>
  <c r="G47" i="1" s="1"/>
  <c r="H47" i="1" s="1"/>
  <c r="I47" i="1" s="1"/>
  <c r="C48" i="1" s="1"/>
  <c r="D48" i="1" s="1"/>
  <c r="E48" i="1" s="1"/>
  <c r="F48" i="1" s="1"/>
  <c r="G48" i="1" s="1"/>
  <c r="H48" i="1" s="1"/>
  <c r="I48" i="1" s="1"/>
  <c r="C49" i="1" s="1"/>
  <c r="D49" i="1" s="1"/>
  <c r="E49" i="1" s="1"/>
  <c r="F49" i="1" s="1"/>
  <c r="G49" i="1" s="1"/>
  <c r="H49" i="1" s="1"/>
  <c r="I49" i="1" s="1"/>
  <c r="C50" i="1" s="1"/>
  <c r="D50" i="1" s="1"/>
  <c r="E50" i="1" s="1"/>
  <c r="F50" i="1" s="1"/>
  <c r="G50" i="1" s="1"/>
  <c r="H50" i="1" s="1"/>
  <c r="I50" i="1" s="1"/>
  <c r="C51" i="1" s="1"/>
  <c r="D51" i="1" s="1"/>
  <c r="E51" i="1" s="1"/>
  <c r="F51" i="1" s="1"/>
  <c r="G51" i="1" s="1"/>
  <c r="H51" i="1" s="1"/>
  <c r="I51" i="1" s="1"/>
  <c r="C52" i="1" s="1"/>
  <c r="D52" i="1" s="1"/>
  <c r="E52" i="1" s="1"/>
  <c r="F52" i="1" s="1"/>
  <c r="G52" i="1" s="1"/>
  <c r="H52" i="1" s="1"/>
  <c r="I52" i="1" s="1"/>
  <c r="C53" i="1" s="1"/>
  <c r="D53" i="1" s="1"/>
  <c r="E53" i="1" s="1"/>
  <c r="F53" i="1" s="1"/>
  <c r="G53" i="1" s="1"/>
  <c r="H53" i="1" s="1"/>
  <c r="I53" i="1" s="1"/>
  <c r="C54" i="1" s="1"/>
  <c r="D54" i="1" s="1"/>
  <c r="E54" i="1" s="1"/>
  <c r="F54" i="1" s="1"/>
  <c r="G54" i="1" s="1"/>
  <c r="H54" i="1" s="1"/>
  <c r="I54" i="1" s="1"/>
  <c r="C55" i="1" s="1"/>
  <c r="D55" i="1" s="1"/>
  <c r="E55" i="1" s="1"/>
  <c r="F55" i="1" s="1"/>
  <c r="G55" i="1" s="1"/>
  <c r="H55" i="1" s="1"/>
  <c r="I55" i="1" s="1"/>
  <c r="C56" i="1" s="1"/>
  <c r="D56" i="1" s="1"/>
  <c r="E56" i="1" s="1"/>
  <c r="F56" i="1" s="1"/>
  <c r="G56" i="1" s="1"/>
  <c r="H56" i="1" s="1"/>
  <c r="I56" i="1" s="1"/>
  <c r="C57" i="1" s="1"/>
  <c r="D57" i="1" s="1"/>
  <c r="E57" i="1" s="1"/>
  <c r="F57" i="1" s="1"/>
  <c r="G57" i="1" s="1"/>
  <c r="H57" i="1" s="1"/>
  <c r="I57" i="1" s="1"/>
  <c r="C58" i="1" s="1"/>
  <c r="D58" i="1" s="1"/>
  <c r="E58" i="1" s="1"/>
  <c r="F58" i="1" s="1"/>
  <c r="G58" i="1" s="1"/>
  <c r="H58" i="1" s="1"/>
  <c r="I58" i="1" s="1"/>
  <c r="C59" i="1" s="1"/>
  <c r="D59" i="1" s="1"/>
  <c r="E59" i="1" s="1"/>
  <c r="F59" i="1" s="1"/>
  <c r="G59" i="1" s="1"/>
  <c r="H59" i="1" s="1"/>
  <c r="I59" i="1" s="1"/>
  <c r="C60" i="1" s="1"/>
  <c r="D60" i="1" s="1"/>
  <c r="E60" i="1" s="1"/>
  <c r="F60" i="1" s="1"/>
  <c r="G60" i="1" s="1"/>
  <c r="H60" i="1" s="1"/>
  <c r="I60" i="1" s="1"/>
</calcChain>
</file>

<file path=xl/sharedStrings.xml><?xml version="1.0" encoding="utf-8"?>
<sst xmlns="http://schemas.openxmlformats.org/spreadsheetml/2006/main" count="233" uniqueCount="228">
  <si>
    <t>月份</t>
  </si>
  <si>
    <t>週別</t>
  </si>
  <si>
    <t>日</t>
  </si>
  <si>
    <t>一</t>
  </si>
  <si>
    <t>二</t>
  </si>
  <si>
    <t>三</t>
  </si>
  <si>
    <t>四</t>
  </si>
  <si>
    <t>五</t>
  </si>
  <si>
    <t>六</t>
  </si>
  <si>
    <t>學務處</t>
  </si>
  <si>
    <t>輔導室</t>
  </si>
  <si>
    <t>7</t>
  </si>
  <si>
    <t>暑1</t>
  </si>
  <si>
    <t>暑2</t>
  </si>
  <si>
    <t>暑3</t>
  </si>
  <si>
    <t>暑4</t>
  </si>
  <si>
    <t>七</t>
  </si>
  <si>
    <t>八</t>
  </si>
  <si>
    <t>九</t>
  </si>
  <si>
    <t>十</t>
  </si>
  <si>
    <t>十一</t>
  </si>
  <si>
    <t>十二</t>
  </si>
  <si>
    <t>十三</t>
  </si>
  <si>
    <t>十四</t>
  </si>
  <si>
    <t>十五</t>
  </si>
  <si>
    <t>十六</t>
  </si>
  <si>
    <t>十七</t>
  </si>
  <si>
    <t>十八</t>
  </si>
  <si>
    <t>十九</t>
  </si>
  <si>
    <t>二十</t>
  </si>
  <si>
    <t>二十一</t>
  </si>
  <si>
    <t>寒二</t>
  </si>
  <si>
    <t>備註</t>
    <phoneticPr fontId="9" type="noConversion"/>
  </si>
  <si>
    <t>教務處</t>
    <phoneticPr fontId="9" type="noConversion"/>
  </si>
  <si>
    <t>2/3</t>
    <phoneticPr fontId="9" type="noConversion"/>
  </si>
  <si>
    <t>8</t>
    <phoneticPr fontId="9" type="noConversion"/>
  </si>
  <si>
    <t>一</t>
    <phoneticPr fontId="9" type="noConversion"/>
  </si>
  <si>
    <t>9/10</t>
    <phoneticPr fontId="9" type="noConversion"/>
  </si>
  <si>
    <t>9</t>
    <phoneticPr fontId="9" type="noConversion"/>
  </si>
  <si>
    <t>1/2</t>
    <phoneticPr fontId="9" type="noConversion"/>
  </si>
  <si>
    <t>12</t>
    <phoneticPr fontId="9" type="noConversion"/>
  </si>
  <si>
    <t>7/8</t>
    <phoneticPr fontId="9" type="noConversion"/>
  </si>
  <si>
    <t>10/11</t>
    <phoneticPr fontId="9" type="noConversion"/>
  </si>
  <si>
    <t>閱讀教育週1</t>
    <phoneticPr fontId="9" type="noConversion"/>
  </si>
  <si>
    <t xml:space="preserve"> </t>
    <phoneticPr fontId="9" type="noConversion"/>
  </si>
  <si>
    <t>暑五</t>
    <phoneticPr fontId="9" type="noConversion"/>
  </si>
  <si>
    <t>暑六</t>
    <phoneticPr fontId="9" type="noConversion"/>
  </si>
  <si>
    <t>暑七</t>
    <phoneticPr fontId="9" type="noConversion"/>
  </si>
  <si>
    <t>暑八</t>
    <phoneticPr fontId="9" type="noConversion"/>
  </si>
  <si>
    <t>一年級生涯檔案夾封面設計比賽</t>
    <phoneticPr fontId="9" type="noConversion"/>
  </si>
  <si>
    <t>暑1</t>
    <phoneticPr fontId="9" type="noConversion"/>
  </si>
  <si>
    <t>暑2</t>
    <phoneticPr fontId="9" type="noConversion"/>
  </si>
  <si>
    <t>暑3</t>
    <phoneticPr fontId="9" type="noConversion"/>
  </si>
  <si>
    <t>暑4</t>
    <phoneticPr fontId="9" type="noConversion"/>
  </si>
  <si>
    <t>暑5</t>
    <phoneticPr fontId="9" type="noConversion"/>
  </si>
  <si>
    <t xml:space="preserve">二年級行為困擾量表測驗
</t>
    <phoneticPr fontId="9" type="noConversion"/>
  </si>
  <si>
    <t>關懷身心障礙宣導週</t>
    <phoneticPr fontId="9" type="noConversion"/>
  </si>
  <si>
    <t>富邦基金核銷憑證繳回</t>
    <phoneticPr fontId="9" type="noConversion"/>
  </si>
  <si>
    <t>28日和平紀念日</t>
    <phoneticPr fontId="9" type="noConversion"/>
  </si>
  <si>
    <t xml:space="preserve">家長職涯分享(一年級、自訂)
二年級職涯性向測驗
</t>
    <phoneticPr fontId="9" type="noConversion"/>
  </si>
  <si>
    <t xml:space="preserve">生涯教育月
</t>
    <phoneticPr fontId="9" type="noConversion"/>
  </si>
  <si>
    <t xml:space="preserve">
      </t>
    <phoneticPr fontId="9" type="noConversion"/>
  </si>
  <si>
    <r>
      <t>7/</t>
    </r>
    <r>
      <rPr>
        <b/>
        <sz val="10"/>
        <color theme="1"/>
        <rFont val="PMingLiu"/>
        <family val="1"/>
      </rPr>
      <t>15-8/9日暑輔</t>
    </r>
    <phoneticPr fontId="9" type="noConversion"/>
  </si>
  <si>
    <t>8/13~15日新生科學基礎能力培訓班</t>
    <phoneticPr fontId="9" type="noConversion"/>
  </si>
  <si>
    <t>8/19~21日新生文學寫作夏令營</t>
    <phoneticPr fontId="9" type="noConversion"/>
  </si>
  <si>
    <t>2日第一次寫測定期考</t>
    <phoneticPr fontId="9" type="noConversion"/>
  </si>
  <si>
    <t xml:space="preserve">9日下午班親會補假
10日國慶日
</t>
    <phoneticPr fontId="9" type="noConversion"/>
  </si>
  <si>
    <t>11日環境教育日2
11日畢冊班編第一次課程</t>
    <phoneticPr fontId="9" type="noConversion"/>
  </si>
  <si>
    <t xml:space="preserve">
</t>
    <phoneticPr fontId="9" type="noConversion"/>
  </si>
  <si>
    <t>三年級興趣測驗
2日生涯輔導手冊/夾說明(一導+綜3)
2-8日祖孫週活動</t>
    <phoneticPr fontId="9" type="noConversion"/>
  </si>
  <si>
    <t xml:space="preserve">6日(103期)復興通訊出刊
</t>
    <phoneticPr fontId="9" type="noConversion"/>
  </si>
  <si>
    <t xml:space="preserve">4日小市長選舉
6日環境教育日4
6日畢冊班編第三次課程
</t>
    <phoneticPr fontId="9" type="noConversion"/>
  </si>
  <si>
    <t>4日志願選填試探說明會(三導)
2日三年級生涯檔案夾抽查
均質化學術、職涯試探活動
4日二年級社區高職參訪(1)
5日二年級社區高職參訪(2)
6日二年級社區高職參訪(3)</t>
    <phoneticPr fontId="9" type="noConversion"/>
  </si>
  <si>
    <t>收回輔導手冊
11日(早)三合一一導說明會
13日三合一關主說明會</t>
    <phoneticPr fontId="9" type="noConversion"/>
  </si>
  <si>
    <t xml:space="preserve">18日一年級週會(達人)                   
</t>
    <phoneticPr fontId="9" type="noConversion"/>
  </si>
  <si>
    <t xml:space="preserve">9.10日第三次定期評量
</t>
    <phoneticPr fontId="9" type="noConversion"/>
  </si>
  <si>
    <t>20日休業式</t>
    <phoneticPr fontId="9" type="noConversion"/>
  </si>
  <si>
    <t xml:space="preserve">6日午餐工作會議
體適能成績上傳登錄成績
</t>
    <phoneticPr fontId="9" type="noConversion"/>
  </si>
  <si>
    <t>6日第一學期期末特推會</t>
    <phoneticPr fontId="9" type="noConversion"/>
  </si>
  <si>
    <t xml:space="preserve">10日輔導課開始
</t>
    <phoneticPr fontId="9" type="noConversion"/>
  </si>
  <si>
    <t>一</t>
    <phoneticPr fontId="9" type="noConversion"/>
  </si>
  <si>
    <t>二</t>
    <phoneticPr fontId="9" type="noConversion"/>
  </si>
  <si>
    <t>三</t>
    <phoneticPr fontId="9" type="noConversion"/>
  </si>
  <si>
    <t>四</t>
    <phoneticPr fontId="9" type="noConversion"/>
  </si>
  <si>
    <t>五</t>
    <phoneticPr fontId="9" type="noConversion"/>
  </si>
  <si>
    <t>六</t>
    <phoneticPr fontId="9" type="noConversion"/>
  </si>
  <si>
    <t>七</t>
    <phoneticPr fontId="9" type="noConversion"/>
  </si>
  <si>
    <t>21日下午班親會補假</t>
    <phoneticPr fontId="9" type="noConversion"/>
  </si>
  <si>
    <t>2日一年級週會2(輔-性平教育宣導)
一年級學習適應量表測驗</t>
    <phoneticPr fontId="9" type="noConversion"/>
  </si>
  <si>
    <t>30日三年級會考祭孔、祈福
禁菸反毒週
3日新生社團甄選</t>
    <phoneticPr fontId="9" type="noConversion"/>
  </si>
  <si>
    <t>二年級技藝課程遴輔會
6日技優甄審暨實用技能學程說明會(有意申請者參加)</t>
    <phoneticPr fontId="9" type="noConversion"/>
  </si>
  <si>
    <t xml:space="preserve">能源教育週
19日三年級排球比賽
21日國一女生HPV疫苗注射說明會
</t>
    <phoneticPr fontId="9" type="noConversion"/>
  </si>
  <si>
    <t>5/31(六)端午節適逢假日、5/30(五)補假</t>
    <phoneticPr fontId="9" type="noConversion"/>
  </si>
  <si>
    <t>網路教育月
4日(104期)復興通訊出刊</t>
    <phoneticPr fontId="9" type="noConversion"/>
  </si>
  <si>
    <t>23-27日網路成癮防制宣導週</t>
    <phoneticPr fontId="9" type="noConversion"/>
  </si>
  <si>
    <t>16日第二學期期末特推會</t>
    <phoneticPr fontId="9" type="noConversion"/>
  </si>
  <si>
    <t>18日第三次定期考寫測(1.2年級)
20日一二年級輔導課、學習扶助結束(17:00)</t>
    <phoneticPr fontId="9" type="noConversion"/>
  </si>
  <si>
    <t>家庭教育月
二年級生涯檔案夾抽查&amp;比賽</t>
    <phoneticPr fontId="9" type="noConversion"/>
  </si>
  <si>
    <r>
      <rPr>
        <b/>
        <sz val="6"/>
        <color rgb="FF000000"/>
        <rFont val="PMingLiu"/>
        <family val="1"/>
        <charset val="136"/>
      </rPr>
      <t>二十二</t>
    </r>
    <r>
      <rPr>
        <b/>
        <sz val="8"/>
        <color rgb="FF000000"/>
        <rFont val="PMingLiu"/>
        <family val="1"/>
        <charset val="136"/>
      </rPr>
      <t xml:space="preserve">
</t>
    </r>
    <r>
      <rPr>
        <b/>
        <sz val="10"/>
        <color rgb="FF000000"/>
        <rFont val="PMingLiu"/>
        <family val="1"/>
        <charset val="136"/>
      </rPr>
      <t>寒一</t>
    </r>
    <phoneticPr fontId="9" type="noConversion"/>
  </si>
  <si>
    <t>113學年度第1學期開始</t>
    <phoneticPr fontId="9" type="noConversion"/>
  </si>
  <si>
    <t>17日中秋節
18日教師節表楊(暫)</t>
    <phoneticPr fontId="9" type="noConversion"/>
  </si>
  <si>
    <r>
      <t>20日第二次寫測定期考
17日校際創意機器人競賽
18-20日Scratch市賽決賽</t>
    </r>
    <r>
      <rPr>
        <b/>
        <sz val="10"/>
        <color rgb="FF7030A0"/>
        <rFont val="PMingLiu"/>
        <family val="1"/>
        <charset val="136"/>
      </rPr>
      <t xml:space="preserve">
</t>
    </r>
    <r>
      <rPr>
        <b/>
        <sz val="10"/>
        <color theme="1"/>
        <rFont val="PMingLiu"/>
        <family val="1"/>
        <charset val="136"/>
      </rPr>
      <t>23日全國語文競賽(暫)</t>
    </r>
    <phoneticPr fontId="9" type="noConversion"/>
  </si>
  <si>
    <t>28日獨立研究頒獎典禮(暫訂)</t>
    <phoneticPr fontId="9" type="noConversion"/>
  </si>
  <si>
    <t xml:space="preserve">1日開國紀念日
4日國中校長甄選複試-筆試(暫訂)
</t>
    <phoneticPr fontId="9" type="noConversion"/>
  </si>
  <si>
    <t>5日國中校長甄選複試-口試(暫訂)</t>
    <phoneticPr fontId="9" type="noConversion"/>
  </si>
  <si>
    <t>18日國中學候用主任甄選(暫訂)</t>
    <phoneticPr fontId="9" type="noConversion"/>
  </si>
  <si>
    <t>20日113學年第1學期休業式
20日校務會議(113a2、113b1)
21日寒假開始</t>
    <phoneticPr fontId="9" type="noConversion"/>
  </si>
  <si>
    <t>21-24日技藝教育競賽(暫)</t>
    <phoneticPr fontId="9" type="noConversion"/>
  </si>
  <si>
    <t>1/27(一)小年夜調整為放假日(2/8補上班)               
1/28(二)至1/31(五)年假
1日113學年度第2學期開始</t>
    <phoneticPr fontId="9" type="noConversion"/>
  </si>
  <si>
    <t xml:space="preserve">5日第2學期開學日及正式上課日
</t>
    <phoneticPr fontId="9" type="noConversion"/>
  </si>
  <si>
    <t>性別平等教育週(3/24-3/28)</t>
    <phoneticPr fontId="9" type="noConversion"/>
  </si>
  <si>
    <t xml:space="preserve">3日調整為放假日(逢4/5(六)放假)
4日兒童節
5日民族掃墓節
</t>
    <phoneticPr fontId="9" type="noConversion"/>
  </si>
  <si>
    <r>
      <rPr>
        <b/>
        <sz val="10"/>
        <color theme="1"/>
        <rFont val="PMingLiu"/>
        <family val="1"/>
        <charset val="136"/>
      </rPr>
      <t>3-7日高中免試入學第1次模擬志願選填(暫)</t>
    </r>
    <r>
      <rPr>
        <b/>
        <sz val="10"/>
        <color rgb="FF7030A0"/>
        <rFont val="PMingLiu"/>
        <family val="1"/>
        <charset val="136"/>
      </rPr>
      <t xml:space="preserve">
</t>
    </r>
    <phoneticPr fontId="9" type="noConversion"/>
  </si>
  <si>
    <t xml:space="preserve">30日休業式 </t>
    <phoneticPr fontId="9" type="noConversion"/>
  </si>
  <si>
    <t>26、27日第三次定期考(1.2年級)</t>
    <phoneticPr fontId="9" type="noConversion"/>
  </si>
  <si>
    <t>113學年第2學期休業式
30日校務會議(113b2)1400-1520
114學年度國中教師甄試初試(暫訂)
1日暑假開始</t>
    <phoneticPr fontId="9" type="noConversion"/>
  </si>
  <si>
    <t>114學年度國中教師甄試複試(暫訂)</t>
    <phoneticPr fontId="9" type="noConversion"/>
  </si>
  <si>
    <t>7/14-8/8暑輔(5節/天*5天/週*4週)</t>
    <phoneticPr fontId="9" type="noConversion"/>
  </si>
  <si>
    <t>調整為停課日(原4/21-4/24課程於2/5、2/6、2/7、2/10提前上課)</t>
    <phoneticPr fontId="9" type="noConversion"/>
  </si>
  <si>
    <t>八</t>
    <phoneticPr fontId="9" type="noConversion"/>
  </si>
  <si>
    <t>九</t>
    <phoneticPr fontId="9" type="noConversion"/>
  </si>
  <si>
    <t>十</t>
    <phoneticPr fontId="9" type="noConversion"/>
  </si>
  <si>
    <t>十一</t>
    <phoneticPr fontId="9" type="noConversion"/>
  </si>
  <si>
    <t>十二</t>
    <phoneticPr fontId="9" type="noConversion"/>
  </si>
  <si>
    <t>十三</t>
    <phoneticPr fontId="9" type="noConversion"/>
  </si>
  <si>
    <t>十四</t>
    <phoneticPr fontId="9" type="noConversion"/>
  </si>
  <si>
    <t>十五</t>
    <phoneticPr fontId="9" type="noConversion"/>
  </si>
  <si>
    <t>十六</t>
    <phoneticPr fontId="9" type="noConversion"/>
  </si>
  <si>
    <t>十七</t>
    <phoneticPr fontId="9" type="noConversion"/>
  </si>
  <si>
    <t>十八</t>
    <phoneticPr fontId="9" type="noConversion"/>
  </si>
  <si>
    <t>十九</t>
    <phoneticPr fontId="9" type="noConversion"/>
  </si>
  <si>
    <t>二十</t>
    <phoneticPr fontId="9" type="noConversion"/>
  </si>
  <si>
    <t>二十一</t>
    <phoneticPr fontId="9" type="noConversion"/>
  </si>
  <si>
    <t>16日校長友善校園學輔工作策進會</t>
    <phoneticPr fontId="9" type="noConversion"/>
  </si>
  <si>
    <r>
      <rPr>
        <b/>
        <sz val="10"/>
        <color theme="1"/>
        <rFont val="PMingLiu"/>
        <family val="1"/>
        <charset val="136"/>
      </rPr>
      <t>26日8:30新進教師研習</t>
    </r>
    <r>
      <rPr>
        <b/>
        <sz val="10"/>
        <color rgb="FF7030A0"/>
        <rFont val="PMingLiu"/>
        <family val="1"/>
        <charset val="136"/>
      </rPr>
      <t xml:space="preserve">
</t>
    </r>
    <r>
      <rPr>
        <b/>
        <sz val="10"/>
        <color theme="1"/>
        <rFont val="PMingLiu"/>
        <family val="1"/>
        <charset val="136"/>
      </rPr>
      <t>29日校務會議(113a1)</t>
    </r>
    <phoneticPr fontId="9" type="noConversion"/>
  </si>
  <si>
    <r>
      <rPr>
        <b/>
        <sz val="10"/>
        <color theme="1"/>
        <rFont val="PMingLiu"/>
        <family val="1"/>
        <charset val="136"/>
      </rPr>
      <t>祖父母節(8/25~9/1)
27日家長親職教育講座
28日新生智力測驗
28日性平宣導教師場
28日一年級~發放生涯檔案夾</t>
    </r>
    <r>
      <rPr>
        <b/>
        <sz val="10"/>
        <color rgb="FF7030A0"/>
        <rFont val="PMingLiu"/>
        <family val="1"/>
        <charset val="136"/>
      </rPr>
      <t xml:space="preserve">
</t>
    </r>
    <r>
      <rPr>
        <b/>
        <sz val="10"/>
        <color theme="1"/>
        <rFont val="PMingLiu"/>
        <family val="1"/>
        <charset val="136"/>
      </rPr>
      <t>29日特殊需求畢業生轉銜會議</t>
    </r>
    <r>
      <rPr>
        <b/>
        <sz val="10"/>
        <color rgb="FF7030A0"/>
        <rFont val="PMingLiu"/>
        <family val="1"/>
        <charset val="136"/>
      </rPr>
      <t xml:space="preserve">
</t>
    </r>
    <r>
      <rPr>
        <b/>
        <sz val="10"/>
        <color theme="1"/>
        <rFont val="PMingLiu"/>
        <family val="1"/>
        <charset val="136"/>
      </rPr>
      <t>30~5日友善校園週</t>
    </r>
    <r>
      <rPr>
        <b/>
        <sz val="10"/>
        <color rgb="FF7030A0"/>
        <rFont val="PMingLiu"/>
        <family val="1"/>
        <charset val="136"/>
      </rPr>
      <t xml:space="preserve">
</t>
    </r>
    <r>
      <rPr>
        <b/>
        <sz val="10"/>
        <color theme="1"/>
        <rFont val="PMingLiu"/>
        <family val="1"/>
        <charset val="136"/>
      </rPr>
      <t>30日友善校園週性別平等宣導
30-6日性平教育宣導1 (學生場)</t>
    </r>
    <r>
      <rPr>
        <b/>
        <sz val="10"/>
        <color rgb="FF7030A0"/>
        <rFont val="PMingLiu"/>
        <family val="1"/>
        <charset val="136"/>
      </rPr>
      <t xml:space="preserve">
</t>
    </r>
    <r>
      <rPr>
        <b/>
        <sz val="10"/>
        <color theme="1"/>
        <rFont val="PMingLiu"/>
        <family val="1"/>
        <charset val="136"/>
      </rPr>
      <t>學生輔導委員會
生涯發展教育委員會</t>
    </r>
    <r>
      <rPr>
        <b/>
        <sz val="10"/>
        <color rgb="FF7030A0"/>
        <rFont val="PMingLiu"/>
        <family val="1"/>
        <charset val="136"/>
      </rPr>
      <t xml:space="preserve">
</t>
    </r>
    <r>
      <rPr>
        <b/>
        <sz val="10"/>
        <color theme="1"/>
        <rFont val="PMingLiu"/>
        <family val="1"/>
        <charset val="136"/>
      </rPr>
      <t>29日朝露基金委員遴選.輔導工作委員會專任教師代表遴選</t>
    </r>
    <phoneticPr fontId="9" type="noConversion"/>
  </si>
  <si>
    <t>獨立研究報名(暫)
2日112a技藝課程始業式
6日性平會</t>
    <phoneticPr fontId="9" type="noConversion"/>
  </si>
  <si>
    <t>10日獨立研究複審口頭發表-國中組(暫訂)
13日性平議題講座(二年級)</t>
    <phoneticPr fontId="9" type="noConversion"/>
  </si>
  <si>
    <t>15.16.17日一年級三合一活動
一年級生命教育、職場達人講座
15日闖關體驗活動、16日戶外教育、17日才藝擂台賽
15日一年級戶外教學說明會
15日特殊需求學生第一學期期末IEP檢討暨第二學期期初IEP會議</t>
    <phoneticPr fontId="9" type="noConversion"/>
  </si>
  <si>
    <t>26日二年級技藝課程導師說明</t>
    <phoneticPr fontId="9" type="noConversion"/>
  </si>
  <si>
    <t xml:space="preserve">9日班親會(11:00綜高、五專宣導、技藝課程家長說明會)
二年級職涯性向測驗
</t>
    <phoneticPr fontId="9" type="noConversion"/>
  </si>
  <si>
    <t>二年級職涯性向測驗
5日教師會報1
5日二年級班會1(技藝學程宣導)</t>
    <phoneticPr fontId="9" type="noConversion"/>
  </si>
  <si>
    <r>
      <t>收回輔導手冊
三年級均質化學術、職涯體驗(暫定)</t>
    </r>
    <r>
      <rPr>
        <b/>
        <sz val="10"/>
        <color theme="1"/>
        <rFont val="PMingLiu"/>
        <family val="1"/>
        <charset val="136"/>
      </rPr>
      <t xml:space="preserve">
</t>
    </r>
    <phoneticPr fontId="9" type="noConversion"/>
  </si>
  <si>
    <r>
      <rPr>
        <b/>
        <sz val="10"/>
        <color theme="1"/>
        <rFont val="PMingLiu"/>
        <family val="1"/>
        <charset val="136"/>
      </rPr>
      <t>19.20日第一次模擬考(B1-5)N</t>
    </r>
    <r>
      <rPr>
        <b/>
        <sz val="9"/>
        <color theme="1"/>
        <rFont val="PMingLiu"/>
        <family val="1"/>
        <charset val="136"/>
      </rPr>
      <t>(含寫測)</t>
    </r>
    <r>
      <rPr>
        <b/>
        <sz val="9"/>
        <color rgb="FF7030A0"/>
        <rFont val="PMingLiu"/>
        <family val="1"/>
        <charset val="136"/>
      </rPr>
      <t xml:space="preserve">
</t>
    </r>
    <r>
      <rPr>
        <b/>
        <sz val="9"/>
        <color theme="1"/>
        <rFont val="PMingLiu"/>
        <family val="1"/>
        <charset val="136"/>
      </rPr>
      <t>21日世界母語日</t>
    </r>
    <phoneticPr fontId="9" type="noConversion"/>
  </si>
  <si>
    <t>12/1</t>
    <phoneticPr fontId="9" type="noConversion"/>
  </si>
  <si>
    <t>3/4</t>
    <phoneticPr fontId="9" type="noConversion"/>
  </si>
  <si>
    <t>4/5</t>
    <phoneticPr fontId="9" type="noConversion"/>
  </si>
  <si>
    <t>6/7</t>
    <phoneticPr fontId="9" type="noConversion"/>
  </si>
  <si>
    <t>28日14:00~16:20教師研習
29日08:00~09:30教師研習
       09:40教師會會議; 
       10:00合作社會員大會;
       10:10校務會議(112a1);
       11:10起課程小組會議、備課會議
30日開學日正式上課(本日第1節與4日第1節全校調課)</t>
    <phoneticPr fontId="9" type="noConversion"/>
  </si>
  <si>
    <r>
      <rPr>
        <b/>
        <sz val="10"/>
        <color theme="1"/>
        <rFont val="PMingLiu"/>
        <family val="1"/>
        <charset val="136"/>
      </rPr>
      <t>30日校內語文競賽4(國朗)
30日起魔法語花一頁書實體收件(暫訂)</t>
    </r>
    <r>
      <rPr>
        <b/>
        <sz val="10"/>
        <color rgb="FF7030A0"/>
        <rFont val="PMingLiu"/>
        <family val="1"/>
        <charset val="136"/>
      </rPr>
      <t xml:space="preserve">
</t>
    </r>
    <r>
      <rPr>
        <b/>
        <sz val="10"/>
        <color theme="1"/>
        <rFont val="PMingLiu"/>
        <family val="1"/>
        <charset val="136"/>
      </rPr>
      <t>2日本土語小小解說員競賽</t>
    </r>
    <r>
      <rPr>
        <b/>
        <sz val="10"/>
        <color rgb="FF7030A0"/>
        <rFont val="PMingLiu"/>
        <family val="1"/>
        <charset val="136"/>
      </rPr>
      <t xml:space="preserve">
</t>
    </r>
    <phoneticPr fontId="9" type="noConversion"/>
  </si>
  <si>
    <r>
      <rPr>
        <b/>
        <sz val="10"/>
        <color theme="1"/>
        <rFont val="PMingLiu"/>
        <family val="1"/>
        <charset val="136"/>
      </rPr>
      <t>3日南市數學競賽(決賽)</t>
    </r>
    <r>
      <rPr>
        <b/>
        <sz val="10"/>
        <color rgb="FF7030A0"/>
        <rFont val="PMingLiu"/>
        <family val="1"/>
        <charset val="136"/>
      </rPr>
      <t xml:space="preserve">
</t>
    </r>
    <r>
      <rPr>
        <b/>
        <sz val="10"/>
        <color theme="1"/>
        <rFont val="PMingLiu"/>
        <family val="1"/>
        <charset val="136"/>
      </rPr>
      <t>5日校內語文競賽5(字音字形)</t>
    </r>
    <r>
      <rPr>
        <b/>
        <sz val="10"/>
        <color rgb="FF7030A0"/>
        <rFont val="PMingLiu"/>
        <family val="1"/>
        <charset val="136"/>
      </rPr>
      <t xml:space="preserve">
</t>
    </r>
    <r>
      <rPr>
        <b/>
        <sz val="10"/>
        <color theme="1"/>
        <rFont val="PMingLiu"/>
        <family val="1"/>
        <charset val="136"/>
      </rPr>
      <t>8日世界科學日</t>
    </r>
    <phoneticPr fontId="9" type="noConversion"/>
  </si>
  <si>
    <t>2日校內科展初審交件截止
期末作業總抽查：3日英、5日自
4日教師會報3</t>
    <phoneticPr fontId="9" type="noConversion"/>
  </si>
  <si>
    <r>
      <t>20日休業式、領域小組會議(暨備課會議)
21~24日寒輔(5節/天</t>
    </r>
    <r>
      <rPr>
        <b/>
        <sz val="10"/>
        <color theme="1"/>
        <rFont val="文鼎古印體"/>
        <family val="3"/>
        <charset val="136"/>
      </rPr>
      <t>×4天</t>
    </r>
    <r>
      <rPr>
        <b/>
        <sz val="10"/>
        <color theme="1"/>
        <rFont val="PMingLiu"/>
        <family val="1"/>
        <charset val="136"/>
      </rPr>
      <t xml:space="preserve">)
</t>
    </r>
    <phoneticPr fontId="9" type="noConversion"/>
  </si>
  <si>
    <t>10日晨讀評分開始(一、二年級)
10.11日中午英語雜誌(收費)服務
9日菁英班課程開始(三年級)
13日市長盃數學競賽說明會(暫)
14日語文競賽原民語(永康勝利小)、文場決賽(新化小)
14日卓越組課程開始(一二年級)</t>
    <phoneticPr fontId="9" type="noConversion"/>
  </si>
  <si>
    <t xml:space="preserve">一年級志工服務時數登錄
</t>
    <phoneticPr fontId="9" type="noConversion"/>
  </si>
  <si>
    <t>生活榮譽競賽評分結束
25-27日歲末感恩活動</t>
    <phoneticPr fontId="9" type="noConversion"/>
  </si>
  <si>
    <t>29日學力測驗(7.8年級全市普測國.英.數)
27~29日期末學習領域課程小組會議</t>
    <phoneticPr fontId="9" type="noConversion"/>
  </si>
  <si>
    <t>聯絡簿抽查</t>
    <phoneticPr fontId="9" type="noConversion"/>
  </si>
  <si>
    <t>11日教師節表揚大會(暫訂)
13日三年級畢冊拍前課程
9~16日證件照拍攝</t>
    <phoneticPr fontId="9" type="noConversion"/>
  </si>
  <si>
    <t>2日輔導課開始
3日地理知識競賽校內初賽
7日語文競賽預賽(文場/新化小、武場/金城中)
3.4日第一次複習考(B1-2國英數社、B1&amp;B3自)N
新生圖書館導覽週</t>
    <phoneticPr fontId="9" type="noConversion"/>
  </si>
  <si>
    <t>30日國中常態編班(暫訂)</t>
    <phoneticPr fontId="9" type="noConversion"/>
  </si>
  <si>
    <t xml:space="preserve">24日全國語文競賽(暫)
27.28日第二次定期評量
29日數學競賽頒獎(暫訂)
</t>
    <phoneticPr fontId="9" type="noConversion"/>
  </si>
  <si>
    <t xml:space="preserve">3日校內科展複審收件截止
</t>
    <phoneticPr fontId="9" type="noConversion"/>
  </si>
  <si>
    <t>12日10:00~27日17:00新生選社
16-17日新生學用品發放、服裝領取(含現金購買)</t>
    <phoneticPr fontId="9" type="noConversion"/>
  </si>
  <si>
    <t>3日(早)畢旅導師說明會
全校聯絡簿抽查
市中運週
10日環境教育日5</t>
    <phoneticPr fontId="9" type="noConversion"/>
  </si>
  <si>
    <r>
      <rPr>
        <b/>
        <sz val="10"/>
        <color theme="1"/>
        <rFont val="PMingLiu"/>
        <family val="1"/>
        <charset val="136"/>
      </rPr>
      <t>8日起心理健康月
9日特殊需求新生安置會議</t>
    </r>
    <r>
      <rPr>
        <b/>
        <sz val="10"/>
        <color rgb="FF7030A0"/>
        <rFont val="PMingLiu"/>
        <family val="1"/>
        <charset val="136"/>
      </rPr>
      <t xml:space="preserve">
</t>
    </r>
    <r>
      <rPr>
        <b/>
        <sz val="10"/>
        <color theme="1"/>
        <rFont val="PMingLiu"/>
        <family val="1"/>
        <charset val="136"/>
      </rPr>
      <t>13日期第一學期期初特推會</t>
    </r>
    <r>
      <rPr>
        <b/>
        <sz val="10"/>
        <color rgb="FF7030A0"/>
        <rFont val="PMingLiu"/>
        <family val="1"/>
        <charset val="136"/>
      </rPr>
      <t xml:space="preserve">
</t>
    </r>
    <phoneticPr fontId="9" type="noConversion"/>
  </si>
  <si>
    <t>1日畢冊班編第二次課程</t>
    <phoneticPr fontId="9" type="noConversion"/>
  </si>
  <si>
    <t>11日一年級週會(學-交通安全)
三年級志工服務時數登錄(2)</t>
    <phoneticPr fontId="9" type="noConversion"/>
  </si>
  <si>
    <t xml:space="preserve">8/27.28日(2半天)新生訓練(8/27/7:50~12:00、8/28/7:50~12:50)
30日開學典禮
30日幹部訓練
2日幹部訓練
30日教室佈置比賽開始
30-10日臺南市舞蹈比賽報名(團體+個人)
</t>
    <phoneticPr fontId="9" type="noConversion"/>
  </si>
  <si>
    <t xml:space="preserve">生活榮譽競賽評分開始
9-20日臺南市音樂比賽報名(團體+個人)
11日全校防災演練
11日校園霸凌宣導
三年級志工服務時數登錄(1)
</t>
    <phoneticPr fontId="9" type="noConversion"/>
  </si>
  <si>
    <t>15日臺南市環境知識競賽
16-21日防災教育週
19-20、24日班級小團拍
18日新生健檢說明會(導師)
18日臺南市學生美術比賽(校內)收件截止
19日HPV疫苗注射
21日國家防災日
二年級志工服務時數登錄</t>
    <phoneticPr fontId="9" type="noConversion"/>
  </si>
  <si>
    <t>18日教師會報1
18日三年級職業達人講座
9/19~10/3教育部聽見心聲音巡迴展
20日教育部聽見校園心聲音全市教師工作坊</t>
    <phoneticPr fontId="9" type="noConversion"/>
  </si>
  <si>
    <t xml:space="preserve">25日祭孔暨敬師活動
25-27日教師節活動
25日新生健檢說明會(學生)
</t>
    <phoneticPr fontId="9" type="noConversion"/>
  </si>
  <si>
    <t>4日新生尿檢</t>
    <phoneticPr fontId="9" type="noConversion"/>
  </si>
  <si>
    <t xml:space="preserve">14日教室布置評分
15~18日抽血(新生)
18日法律達人擂臺賽南區初賽
18日學生美術比賽書法類決賽(現場書寫)
</t>
    <phoneticPr fontId="9" type="noConversion"/>
  </si>
  <si>
    <t>23日教師會報2
22~25日新生健檢(身體檢查)
25日法律達人複決賽</t>
    <phoneticPr fontId="9" type="noConversion"/>
  </si>
  <si>
    <t>閱讀教育週2
22日校內語文競賽2(作文/校內賽)
23日校內語文競賽3(國演、寫字)
25日起魔法語花一頁書競賽網報(暫訂)</t>
    <phoneticPr fontId="9" type="noConversion"/>
  </si>
  <si>
    <t>6-14日學生舞蹈比賽(個人+團乙丙)
11-15日學生音樂比賽(鋼琴獨奏)
12日流感注射
學生音樂比賽團體賽(弦樂11/12~15日、合唱&amp;口琴11/18~21日、國樂11/26~28日、管樂12/3~6日)
15日學生舞蹈比賽(團甲)</t>
    <phoneticPr fontId="9" type="noConversion"/>
  </si>
  <si>
    <t>29日教職員大團拍暨畢業班大團拍
29日新冠肺炎疫苗注射</t>
    <phoneticPr fontId="9" type="noConversion"/>
  </si>
  <si>
    <t>英語週(日)
12日課發會
期末作業總抽查：10日國公、12日數、13日史地
14日國中英語文競賽</t>
    <phoneticPr fontId="9" type="noConversion"/>
  </si>
  <si>
    <t xml:space="preserve">(1)因本市4/21(一)至4/24(四)辦理114年度全國中等學校運動會，故全市國中小、高中學校全面停課，提早4日於2/5(三)開學。  
(2)8日調整為上班日不上課(補1/27(一)上班)
</t>
    <phoneticPr fontId="9" type="noConversion"/>
  </si>
  <si>
    <r>
      <t>14日教師會報3
14日健康復興人(暫訂)
期末作業總抽查：13日數史15日國公
15日三年級輔導課結束</t>
    </r>
    <r>
      <rPr>
        <b/>
        <sz val="9"/>
        <color theme="1"/>
        <rFont val="PMingLiu"/>
        <family val="1"/>
        <charset val="136"/>
      </rPr>
      <t xml:space="preserve">
17</t>
    </r>
    <r>
      <rPr>
        <b/>
        <sz val="10"/>
        <color theme="1"/>
        <rFont val="PMingLiu"/>
        <family val="1"/>
        <charset val="136"/>
      </rPr>
      <t>.18日114年國中教育會考</t>
    </r>
    <phoneticPr fontId="9" type="noConversion"/>
  </si>
  <si>
    <r>
      <t xml:space="preserve">5日環保知識擂台校內初選
6日環境教育日1
9日教師節敬師卡收件截止
</t>
    </r>
    <r>
      <rPr>
        <b/>
        <sz val="10"/>
        <color rgb="FFFF0000"/>
        <rFont val="PMingLiu"/>
        <family val="1"/>
        <charset val="136"/>
      </rPr>
      <t/>
    </r>
    <phoneticPr fontId="9" type="noConversion"/>
  </si>
  <si>
    <t>24日校內科展初審成績公布
25日第三次寫測定期考
27日本土四項競賽頒獎典禮(暫訂)</t>
    <phoneticPr fontId="9" type="noConversion"/>
  </si>
  <si>
    <r>
      <t xml:space="preserve">英語週(日)
</t>
    </r>
    <r>
      <rPr>
        <b/>
        <sz val="10"/>
        <color theme="1"/>
        <rFont val="PMingLiu"/>
        <family val="1"/>
        <charset val="136"/>
      </rPr>
      <t>18日英語競試(國一.國二/08:35~09:00)
19.20日第二次複習考(B1-4)H
期末作業總抽查：17日作
19-25日期末領域小組會議
20日記憶王比賽</t>
    </r>
    <phoneticPr fontId="9" type="noConversion"/>
  </si>
  <si>
    <t xml:space="preserve">
</t>
    <phoneticPr fontId="9" type="noConversion"/>
  </si>
  <si>
    <t>22日班親會
三年級興趣測驗
23日特殊需求學生鑑定說明會(一年級)
25日聽見校園心聲音:校園心健康、你我來守護演講</t>
    <phoneticPr fontId="9" type="noConversion"/>
  </si>
  <si>
    <r>
      <t>14日露營行前說明</t>
    </r>
    <r>
      <rPr>
        <b/>
        <sz val="8"/>
        <color theme="1"/>
        <rFont val="PMingLiu"/>
        <family val="1"/>
        <charset val="136"/>
      </rPr>
      <t>(操場07:50-08:25</t>
    </r>
    <r>
      <rPr>
        <b/>
        <sz val="8"/>
        <color rgb="FFFF0000"/>
        <rFont val="PMingLiu"/>
        <family val="1"/>
        <charset val="136"/>
      </rPr>
      <t>;07:50-08:10導師隨班、08:10起任課隨班</t>
    </r>
    <r>
      <rPr>
        <b/>
        <sz val="8"/>
        <color theme="1"/>
        <rFont val="PMingLiu"/>
        <family val="1"/>
        <charset val="136"/>
      </rPr>
      <t>)</t>
    </r>
    <r>
      <rPr>
        <b/>
        <sz val="9"/>
        <color theme="1"/>
        <rFont val="PMingLiu"/>
        <family val="1"/>
        <charset val="136"/>
      </rPr>
      <t xml:space="preserve">
</t>
    </r>
    <r>
      <rPr>
        <b/>
        <sz val="10"/>
        <color theme="1"/>
        <rFont val="PMingLiu"/>
        <family val="1"/>
        <charset val="136"/>
      </rPr>
      <t xml:space="preserve">14日三年級升學講座(10:15-11:55)
15.16.17日二年級露營
</t>
    </r>
    <phoneticPr fontId="9" type="noConversion"/>
  </si>
  <si>
    <r>
      <t>14日畢旅行前說明</t>
    </r>
    <r>
      <rPr>
        <b/>
        <sz val="8"/>
        <color theme="1"/>
        <rFont val="PMingLiu"/>
        <family val="1"/>
        <charset val="136"/>
      </rPr>
      <t>(復興館07:50~08:25</t>
    </r>
    <r>
      <rPr>
        <b/>
        <sz val="8"/>
        <color rgb="FFFF0000"/>
        <rFont val="PMingLiu"/>
        <family val="1"/>
        <charset val="136"/>
      </rPr>
      <t>;07:50-08:10導師隨班、08:10起任課隨班</t>
    </r>
    <r>
      <rPr>
        <b/>
        <sz val="9"/>
        <color theme="1"/>
        <rFont val="PMingLiu"/>
        <family val="1"/>
        <charset val="136"/>
      </rPr>
      <t>)</t>
    </r>
    <r>
      <rPr>
        <b/>
        <sz val="10"/>
        <color theme="1"/>
        <rFont val="PMingLiu"/>
        <family val="1"/>
        <charset val="136"/>
      </rPr>
      <t xml:space="preserve">
15.16.17日三年級畢旅</t>
    </r>
    <phoneticPr fontId="9" type="noConversion"/>
  </si>
  <si>
    <r>
      <t>3日學習扶助結束(</t>
    </r>
    <r>
      <rPr>
        <b/>
        <sz val="10"/>
        <color rgb="FFFF0000"/>
        <rFont val="PMingLiu"/>
        <family val="1"/>
        <charset val="136"/>
      </rPr>
      <t>16:55</t>
    </r>
    <r>
      <rPr>
        <b/>
        <sz val="10"/>
        <color theme="1"/>
        <rFont val="PMingLiu"/>
        <family val="1"/>
        <charset val="136"/>
      </rPr>
      <t>)
3日輔導課結束(</t>
    </r>
    <r>
      <rPr>
        <b/>
        <sz val="10"/>
        <color rgb="FFFF0000"/>
        <rFont val="PMingLiu"/>
        <family val="1"/>
        <charset val="136"/>
      </rPr>
      <t>16:55</t>
    </r>
    <r>
      <rPr>
        <b/>
        <sz val="10"/>
        <color theme="1"/>
        <rFont val="PMingLiu"/>
        <family val="1"/>
        <charset val="136"/>
      </rPr>
      <t>)
3-7日高中免試入學第1次模擬志願選填(暫)</t>
    </r>
    <phoneticPr fontId="9" type="noConversion"/>
  </si>
  <si>
    <t>26日-114學年度新生入學通知</t>
    <phoneticPr fontId="9" type="noConversion"/>
  </si>
  <si>
    <t>8日國二女生HPV疫苗注射(第二劑)
9日環境教育日3
三年級志工服務時數登錄(2)
三年級日常生活表現審核會議</t>
    <phoneticPr fontId="9" type="noConversion"/>
  </si>
  <si>
    <t xml:space="preserve">50週年校慶系列活動
 6日校慶運動會(預演、園遊會、9G趣味競賽)
 7日校慶運動會(開幕)-復興活力go
 8日校慶運動會-復興活力go
 8日環境教育日3
5-29日學生音樂比賽(個人賽、重奏)
6-14日學生舞蹈比賽(個人+團乙丙)
5-8日學生音樂比賽(弦樂、直笛合奏)
</t>
    <phoneticPr fontId="9" type="noConversion"/>
  </si>
  <si>
    <t>閱讀教育週1
14日第一次定期考(因應颱風假調整)
15日學習扶助開始
16日語文校內競賽1(閩朗、閩演)
16-18日Scratch預賽</t>
    <phoneticPr fontId="9" type="noConversion"/>
  </si>
  <si>
    <t xml:space="preserve">11日第一次定期考(因應颱風假調整)
</t>
    <phoneticPr fontId="9" type="noConversion"/>
  </si>
  <si>
    <t xml:space="preserve">22日語文競賽武場決賽(閩、客語武場/裕文小)
25日數學競賽校內薦送測驗(一年級9:00~9:55)
25日英語說故事比賽(校內賽)
</t>
    <phoneticPr fontId="9" type="noConversion"/>
  </si>
  <si>
    <t>18日校內科展報名截止
21日地理知識縣市複賽(佳里國中)
21日語文競賽武場決賽(佳里小)</t>
    <phoneticPr fontId="9" type="noConversion"/>
  </si>
  <si>
    <t>21日第二學期期初特推會</t>
    <phoneticPr fontId="9" type="noConversion"/>
  </si>
  <si>
    <r>
      <t xml:space="preserve">生命教育月
</t>
    </r>
    <r>
      <rPr>
        <b/>
        <sz val="10"/>
        <color theme="1"/>
        <rFont val="PMingLiu"/>
        <family val="1"/>
        <charset val="136"/>
      </rPr>
      <t xml:space="preserve">20日升學博覽會
22-24日技職博覽會
23日特殊需求學生113學年度第二學期期末IEP檢討暨114學年度第一學期期初IEP會議
</t>
    </r>
    <phoneticPr fontId="9" type="noConversion"/>
  </si>
  <si>
    <t>4月初身分證發證(時間暫定)</t>
    <phoneticPr fontId="9" type="noConversion"/>
  </si>
  <si>
    <t>臺南市立復興國民中學113學年度第2學期行事曆</t>
    <phoneticPr fontId="9" type="noConversion"/>
  </si>
  <si>
    <t>期末作業總抽查：20日英自 22日地作</t>
    <phoneticPr fontId="9" type="noConversion"/>
  </si>
  <si>
    <t>30日休業式</t>
    <phoneticPr fontId="9" type="noConversion"/>
  </si>
  <si>
    <r>
      <t xml:space="preserve">閱讀教育週2
12日市長盃語文競賽(原住民族語)
4-8日高中免試入學第2次模擬志願選填(暫)
</t>
    </r>
    <r>
      <rPr>
        <b/>
        <sz val="10"/>
        <color rgb="FF7030A0"/>
        <rFont val="PMingLiu"/>
        <family val="1"/>
      </rPr>
      <t/>
    </r>
    <phoneticPr fontId="9" type="noConversion"/>
  </si>
  <si>
    <t>5日性平宣導(教師場併第1學期辦理)
7日生涯發展紀錄手冊填寫
7日三下技藝學程始業式</t>
    <phoneticPr fontId="9" type="noConversion"/>
  </si>
  <si>
    <r>
      <t xml:space="preserve">幸福職人月
</t>
    </r>
    <r>
      <rPr>
        <b/>
        <sz val="10"/>
        <color theme="1"/>
        <rFont val="PMingLiu"/>
        <family val="1"/>
        <charset val="136"/>
      </rPr>
      <t xml:space="preserve">11-17日友善校園週
14日性平會
5~14日性平宣導(學生場)
10日技藝課程開始上課
</t>
    </r>
    <phoneticPr fontId="9" type="noConversion"/>
  </si>
  <si>
    <t>11日校內科展複審成績公布
12日第一次定期考寫測
12-15日114學年度新生入學線上登記(12日10時起至15日中午12時)(總量管制學校)
12-15日新生學校諮詢(12~14日9:00~16:00、15日8:00~12:00)</t>
    <phoneticPr fontId="9" type="noConversion"/>
  </si>
  <si>
    <r>
      <t>20.21日第一次定期評量(1.2年級)
21日</t>
    </r>
    <r>
      <rPr>
        <b/>
        <sz val="10"/>
        <color theme="1"/>
        <rFont val="PMingLiu"/>
        <family val="1"/>
        <charset val="136"/>
      </rPr>
      <t>公布錄取新生名單（上午9時）
21日錄取新生入學線上報到(3/21中午12時起至3/29中午12時止 )</t>
    </r>
    <phoneticPr fontId="9" type="noConversion"/>
  </si>
  <si>
    <t>4日英語競試(國一.國二)
6日記憶王競賽
6日期末學習領域課程小組會議
7日新生資優卓越社團甄選(興趣參採測驗)</t>
    <phoneticPr fontId="9" type="noConversion"/>
  </si>
  <si>
    <r>
      <t xml:space="preserve">5日開學典禮
</t>
    </r>
    <r>
      <rPr>
        <b/>
        <sz val="10"/>
        <color theme="1"/>
        <rFont val="PMingLiu"/>
        <family val="1"/>
        <charset val="136"/>
      </rPr>
      <t>友善校園週(反霸凌宣導)
交通安全教育週
5.6.日幹部訓練
7日三年級身分證申辦(7:50集合班長說明暨發放申請書)
三年級志工服務時數登錄(1)</t>
    </r>
    <phoneticPr fontId="9" type="noConversion"/>
  </si>
  <si>
    <r>
      <t>9日校園寫生比賽(素描)
9</t>
    </r>
    <r>
      <rPr>
        <b/>
        <sz val="10"/>
        <color theme="1"/>
        <rFont val="PMingLiu"/>
        <family val="1"/>
        <charset val="136"/>
      </rPr>
      <t xml:space="preserve">日教師會報2
11日環境教育日2
</t>
    </r>
    <phoneticPr fontId="9" type="noConversion"/>
  </si>
  <si>
    <t>14日二年級排球發球比賽</t>
    <phoneticPr fontId="9" type="noConversion"/>
  </si>
  <si>
    <r>
      <t xml:space="preserve">13日環境教育日4
生活榮譽競賽成績結算
</t>
    </r>
    <r>
      <rPr>
        <b/>
        <sz val="10"/>
        <color rgb="FFFF0000"/>
        <rFont val="PMingLiu"/>
        <family val="1"/>
        <charset val="136"/>
      </rPr>
      <t>9日上午畢業典禮</t>
    </r>
    <phoneticPr fontId="9" type="noConversion"/>
  </si>
  <si>
    <t>4-8日高中免試入學第2次模擬志願選填(暫)
一年級生涯檔案夾抽查
9日二年級職業達人講座</t>
    <phoneticPr fontId="9" type="noConversion"/>
  </si>
  <si>
    <r>
      <t xml:space="preserve">人權法治週
</t>
    </r>
    <r>
      <rPr>
        <b/>
        <sz val="10"/>
        <color theme="1"/>
        <rFont val="PMingLiu"/>
        <family val="1"/>
        <charset val="136"/>
      </rPr>
      <t>19日畢冊第三次校稿</t>
    </r>
    <phoneticPr fontId="9" type="noConversion"/>
  </si>
  <si>
    <r>
      <t>品德教育週
三年級日常生活表現期初會議</t>
    </r>
    <r>
      <rPr>
        <b/>
        <sz val="10"/>
        <color theme="1"/>
        <rFont val="PMingLiu"/>
        <family val="1"/>
        <charset val="136"/>
      </rPr>
      <t xml:space="preserve">
24日一年級班際球類比賽
28日畢冊定稿</t>
    </r>
    <phoneticPr fontId="9" type="noConversion"/>
  </si>
  <si>
    <t>三年級生活榮譽競賽成績結算
14日一年級週會3(生命教育)</t>
    <phoneticPr fontId="9" type="noConversion"/>
  </si>
  <si>
    <r>
      <rPr>
        <b/>
        <sz val="9"/>
        <color rgb="FFFF0000"/>
        <rFont val="PMingLiu"/>
        <family val="1"/>
        <charset val="136"/>
      </rPr>
      <t>26.27第二次模擬考(3年級)(含寫測)</t>
    </r>
    <r>
      <rPr>
        <b/>
        <sz val="10"/>
        <color theme="1"/>
        <rFont val="PMingLiu"/>
        <family val="1"/>
        <charset val="136"/>
      </rPr>
      <t xml:space="preserve">
24日學習扶助開始</t>
    </r>
    <r>
      <rPr>
        <b/>
        <sz val="8"/>
        <color theme="1"/>
        <rFont val="PMingLiu"/>
        <family val="1"/>
        <charset val="136"/>
      </rPr>
      <t xml:space="preserve">
</t>
    </r>
    <r>
      <rPr>
        <b/>
        <sz val="10"/>
        <color theme="1"/>
        <rFont val="PMingLiu"/>
        <family val="1"/>
        <charset val="136"/>
      </rPr>
      <t>21日錄取新生入學線上報到(3/21中午12時起至3/29中午12時止 )</t>
    </r>
    <r>
      <rPr>
        <b/>
        <sz val="8"/>
        <color theme="1"/>
        <rFont val="PMingLiu"/>
        <family val="1"/>
        <charset val="136"/>
      </rPr>
      <t xml:space="preserve">
</t>
    </r>
    <r>
      <rPr>
        <b/>
        <sz val="10"/>
        <color theme="1"/>
        <rFont val="PMingLiu"/>
        <family val="1"/>
        <charset val="136"/>
      </rPr>
      <t>29日錄取新生現場集中報到(8:00~12:00)
29日13:00起完成報到新生-資優卓越社團(興趣參採測驗)線上報名(採自由參加)</t>
    </r>
    <phoneticPr fontId="9" type="noConversion"/>
  </si>
  <si>
    <t>10日社團開始
二年級志工服務時數登錄
14日畢冊交稿
14日三年級身分證收件(7:35-8:15)
14日起競賽、語言加分登錄</t>
    <phoneticPr fontId="9" type="noConversion"/>
  </si>
  <si>
    <t>17日競賽、語言加分登錄截止(線上)
19日校園防災演練(週班會)
一年級志工服務時數登錄</t>
    <phoneticPr fontId="9" type="noConversion"/>
  </si>
  <si>
    <t xml:space="preserve">生活榮譽競賽開始評分
1日~16日全國團體音樂比賽
</t>
    <phoneticPr fontId="9" type="noConversion"/>
  </si>
  <si>
    <t>3-7日防災教育週
4日畢冊第一次校稿
5日一年級週會1(健康促進)
5~10日全區B團體乙、丙組舞蹈比賽
7日環境教育日1</t>
    <phoneticPr fontId="9" type="noConversion"/>
  </si>
  <si>
    <t>交通安全教育週
普及化運動-大隊接力班際對抗賽
12~13日全國南區團體甲組舞蹈比賽
14日畢冊第二次校稿</t>
    <phoneticPr fontId="9" type="noConversion"/>
  </si>
  <si>
    <r>
      <t xml:space="preserve">30日第二次定期考寫測(1.2年級)
</t>
    </r>
    <r>
      <rPr>
        <b/>
        <sz val="9"/>
        <color rgb="FFFF0000"/>
        <rFont val="PMingLiu"/>
        <family val="1"/>
        <charset val="136"/>
      </rPr>
      <t>2日第二次定期考(3年級)(含寫測)</t>
    </r>
    <phoneticPr fontId="9" type="noConversion"/>
  </si>
  <si>
    <r>
      <rPr>
        <b/>
        <sz val="10"/>
        <color rgb="FFFF0000"/>
        <rFont val="PMingLiu"/>
        <family val="1"/>
        <charset val="136"/>
      </rPr>
      <t>5日第二次定期考(3年級)(含寫測)</t>
    </r>
    <r>
      <rPr>
        <b/>
        <sz val="10"/>
        <color theme="1"/>
        <rFont val="PMingLiu"/>
        <family val="1"/>
        <charset val="136"/>
      </rPr>
      <t xml:space="preserve">
6.7日第二次定期考(1.2年級)
9日國三考前叮嚀
</t>
    </r>
    <phoneticPr fontId="9" type="noConversion"/>
  </si>
  <si>
    <r>
      <t xml:space="preserve">13日市長盃語文競賽(原民語以外其他語別)
</t>
    </r>
    <r>
      <rPr>
        <b/>
        <sz val="9"/>
        <color rgb="FFFF0000"/>
        <rFont val="PMingLiu"/>
        <family val="1"/>
        <charset val="136"/>
      </rPr>
      <t>17.18日第一次定期評量(3年級)K(含寫測)</t>
    </r>
    <phoneticPr fontId="9" type="noConversion"/>
  </si>
  <si>
    <t>本市承辦114年全國中等學校運動會(4/19-4/24)停課</t>
    <phoneticPr fontId="9" type="noConversion"/>
  </si>
  <si>
    <t>06日健康小學堂競賽暨闖關(暫)
3日畢典得獎者走位
4日上午畢業典禮預演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</si>
</sst>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dd"/>
    <numFmt numFmtId="177" formatCode="m&quot;月&quot;d&quot;日&quot;"/>
  </numFmts>
  <fonts count="33">
    <font>
      <sz val="12"/>
      <color rgb="FF000000"/>
      <name val="Droid Sans"/>
    </font>
    <font>
      <b/>
      <sz val="18"/>
      <color rgb="FF000000"/>
      <name val="PMingLiu"/>
      <family val="1"/>
      <charset val="136"/>
    </font>
    <font>
      <b/>
      <sz val="14"/>
      <color rgb="FF000000"/>
      <name val="PMingLiu"/>
      <family val="1"/>
      <charset val="136"/>
    </font>
    <font>
      <sz val="14"/>
      <name val="Droid Sans"/>
    </font>
    <font>
      <b/>
      <sz val="10"/>
      <color rgb="FF000000"/>
      <name val="PMingLiu"/>
      <family val="1"/>
      <charset val="136"/>
    </font>
    <font>
      <sz val="12"/>
      <name val="Droid Sans"/>
    </font>
    <font>
      <b/>
      <sz val="10"/>
      <color rgb="FFFF0000"/>
      <name val="PMingLiu"/>
      <family val="1"/>
      <charset val="136"/>
    </font>
    <font>
      <b/>
      <sz val="14"/>
      <name val="PMingLiu"/>
      <family val="1"/>
      <charset val="136"/>
    </font>
    <font>
      <sz val="12"/>
      <name val="Droid Sans"/>
    </font>
    <font>
      <sz val="9"/>
      <name val="細明體"/>
      <family val="3"/>
      <charset val="136"/>
    </font>
    <font>
      <b/>
      <sz val="10"/>
      <color theme="1"/>
      <name val="PMingLiu"/>
      <family val="1"/>
      <charset val="136"/>
    </font>
    <font>
      <b/>
      <sz val="10"/>
      <color theme="1"/>
      <name val="PMingLiu"/>
      <family val="1"/>
    </font>
    <font>
      <b/>
      <sz val="12"/>
      <color theme="1"/>
      <name val="PMingLiu"/>
      <family val="1"/>
      <charset val="136"/>
    </font>
    <font>
      <b/>
      <sz val="12"/>
      <color theme="1"/>
      <name val="PMingLiu"/>
      <family val="1"/>
    </font>
    <font>
      <b/>
      <sz val="10"/>
      <color theme="1"/>
      <name val="新細明體"/>
      <family val="1"/>
      <charset val="136"/>
    </font>
    <font>
      <b/>
      <sz val="9"/>
      <color theme="1"/>
      <name val="PMingLiu"/>
      <family val="1"/>
      <charset val="136"/>
    </font>
    <font>
      <b/>
      <sz val="10"/>
      <color rgb="FF7030A0"/>
      <name val="PMingLiu"/>
      <family val="1"/>
    </font>
    <font>
      <b/>
      <sz val="9"/>
      <color theme="1"/>
      <name val="PMingLiu"/>
      <family val="1"/>
    </font>
    <font>
      <b/>
      <sz val="14"/>
      <color theme="1"/>
      <name val="PMingLiu"/>
      <family val="1"/>
      <charset val="136"/>
    </font>
    <font>
      <sz val="14"/>
      <color theme="1"/>
      <name val="Droid Sans"/>
    </font>
    <font>
      <sz val="12"/>
      <color theme="1"/>
      <name val="Droid Sans"/>
    </font>
    <font>
      <b/>
      <sz val="10"/>
      <color rgb="FFFF0000"/>
      <name val="PMingLiu"/>
      <family val="1"/>
    </font>
    <font>
      <b/>
      <sz val="10"/>
      <color rgb="FF7030A0"/>
      <name val="PMingLiu"/>
      <family val="1"/>
      <charset val="136"/>
    </font>
    <font>
      <b/>
      <sz val="9"/>
      <color rgb="FFFF0000"/>
      <name val="PMingLiu"/>
      <family val="1"/>
      <charset val="136"/>
    </font>
    <font>
      <sz val="12"/>
      <color rgb="FFFF0000"/>
      <name val="Droid Sans"/>
    </font>
    <font>
      <b/>
      <sz val="9"/>
      <color rgb="FF7030A0"/>
      <name val="PMingLiu"/>
      <family val="1"/>
      <charset val="136"/>
    </font>
    <font>
      <b/>
      <sz val="10"/>
      <color theme="1"/>
      <name val="文鼎古印體"/>
      <family val="3"/>
      <charset val="136"/>
    </font>
    <font>
      <b/>
      <sz val="10"/>
      <color rgb="FFC00000"/>
      <name val="PMingLiu"/>
      <family val="1"/>
      <charset val="136"/>
    </font>
    <font>
      <b/>
      <sz val="8"/>
      <color rgb="FF000000"/>
      <name val="PMingLiu"/>
      <family val="1"/>
      <charset val="136"/>
    </font>
    <font>
      <b/>
      <sz val="6"/>
      <color rgb="FF000000"/>
      <name val="PMingLiu"/>
      <family val="1"/>
      <charset val="136"/>
    </font>
    <font>
      <b/>
      <sz val="8"/>
      <color theme="1"/>
      <name val="PMingLiu"/>
      <family val="1"/>
      <charset val="136"/>
    </font>
    <font>
      <b/>
      <sz val="8"/>
      <color rgb="FFFF0000"/>
      <name val="PMingLiu"/>
      <family val="1"/>
      <charset val="136"/>
    </font>
    <font>
      <b/>
      <sz val="11"/>
      <color theme="1"/>
      <name val="PMingLiu"/>
      <family val="1"/>
      <charset val="136"/>
    </font>
  </fonts>
  <fills count="1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7CAAC"/>
        <bgColor rgb="FFF7CAAC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rgb="FFFF808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darkGrid">
        <fgColor theme="0" tint="-0.24994659260841701"/>
        <bgColor theme="0" tint="-4.9989318521683403E-2"/>
      </patternFill>
    </fill>
    <fill>
      <patternFill patternType="darkGrid">
        <fgColor theme="0" tint="-0.24994659260841701"/>
        <bgColor theme="0" tint="-0.1499984740745262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7">
    <xf numFmtId="0" fontId="0" fillId="0" borderId="0" xfId="0" applyFont="1" applyAlignment="1">
      <alignment vertical="center"/>
    </xf>
    <xf numFmtId="22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176" fontId="4" fillId="3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176" fontId="4" fillId="4" borderId="9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4" borderId="4" xfId="0" applyNumberFormat="1" applyFont="1" applyFill="1" applyBorder="1" applyAlignment="1">
      <alignment horizontal="center" vertical="center" wrapText="1"/>
    </xf>
    <xf numFmtId="176" fontId="4" fillId="4" borderId="1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76" fontId="4" fillId="3" borderId="12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10" fillId="4" borderId="4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76" fontId="10" fillId="6" borderId="4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76" fontId="10" fillId="0" borderId="4" xfId="0" applyNumberFormat="1" applyFont="1" applyBorder="1" applyAlignment="1">
      <alignment horizontal="center" vertical="center" wrapText="1"/>
    </xf>
    <xf numFmtId="176" fontId="10" fillId="7" borderId="4" xfId="0" applyNumberFormat="1" applyFont="1" applyFill="1" applyBorder="1" applyAlignment="1">
      <alignment horizontal="center" vertical="center" wrapText="1"/>
    </xf>
    <xf numFmtId="176" fontId="10" fillId="9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0" fillId="0" borderId="0" xfId="0" applyFont="1" applyAlignment="1">
      <alignment vertical="center"/>
    </xf>
    <xf numFmtId="176" fontId="10" fillId="4" borderId="9" xfId="0" applyNumberFormat="1" applyFont="1" applyFill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center" vertical="center" wrapText="1"/>
    </xf>
    <xf numFmtId="176" fontId="10" fillId="6" borderId="9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176" fontId="10" fillId="0" borderId="9" xfId="0" applyNumberFormat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top" wrapText="1"/>
    </xf>
    <xf numFmtId="0" fontId="11" fillId="0" borderId="15" xfId="0" applyFont="1" applyBorder="1" applyAlignment="1">
      <alignment vertical="top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0" fillId="0" borderId="15" xfId="0" applyFont="1" applyFill="1" applyBorder="1" applyAlignment="1">
      <alignment horizontal="left" vertical="top" wrapText="1"/>
    </xf>
    <xf numFmtId="176" fontId="10" fillId="13" borderId="4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vertical="top" wrapText="1"/>
    </xf>
    <xf numFmtId="0" fontId="10" fillId="0" borderId="15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0" fillId="0" borderId="1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4" fillId="0" borderId="22" xfId="0" applyFont="1" applyBorder="1" applyAlignment="1">
      <alignment horizontal="center" vertical="center" shrinkToFit="1"/>
    </xf>
    <xf numFmtId="176" fontId="10" fillId="4" borderId="22" xfId="0" applyNumberFormat="1" applyFont="1" applyFill="1" applyBorder="1" applyAlignment="1">
      <alignment horizontal="center" vertical="center" wrapText="1"/>
    </xf>
    <xf numFmtId="176" fontId="10" fillId="0" borderId="22" xfId="0" applyNumberFormat="1" applyFont="1" applyBorder="1" applyAlignment="1">
      <alignment horizontal="center" vertical="center" wrapText="1"/>
    </xf>
    <xf numFmtId="176" fontId="10" fillId="0" borderId="22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176" fontId="10" fillId="6" borderId="11" xfId="0" applyNumberFormat="1" applyFont="1" applyFill="1" applyBorder="1" applyAlignment="1">
      <alignment horizontal="center" vertical="center" wrapText="1"/>
    </xf>
    <xf numFmtId="176" fontId="10" fillId="12" borderId="4" xfId="0" applyNumberFormat="1" applyFont="1" applyFill="1" applyBorder="1" applyAlignment="1">
      <alignment horizontal="center" vertical="center" wrapText="1"/>
    </xf>
    <xf numFmtId="176" fontId="10" fillId="10" borderId="4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 shrinkToFit="1"/>
    </xf>
    <xf numFmtId="176" fontId="10" fillId="8" borderId="4" xfId="0" applyNumberFormat="1" applyFont="1" applyFill="1" applyBorder="1" applyAlignment="1">
      <alignment horizontal="center" vertical="center" wrapText="1"/>
    </xf>
    <xf numFmtId="176" fontId="10" fillId="11" borderId="11" xfId="0" applyNumberFormat="1" applyFont="1" applyFill="1" applyBorder="1" applyAlignment="1">
      <alignment horizontal="center" vertical="center" wrapText="1"/>
    </xf>
    <xf numFmtId="176" fontId="10" fillId="11" borderId="4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/>
    </xf>
    <xf numFmtId="176" fontId="10" fillId="4" borderId="3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6" borderId="26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176" fontId="10" fillId="6" borderId="23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5" xfId="0" applyFont="1" applyFill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vertical="center"/>
    </xf>
    <xf numFmtId="0" fontId="22" fillId="0" borderId="1" xfId="0" applyFont="1" applyBorder="1" applyAlignment="1">
      <alignment vertical="top" wrapText="1"/>
    </xf>
    <xf numFmtId="0" fontId="22" fillId="0" borderId="7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2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22" fillId="0" borderId="15" xfId="0" applyFont="1" applyBorder="1" applyAlignment="1">
      <alignment vertical="top" wrapText="1"/>
    </xf>
    <xf numFmtId="0" fontId="22" fillId="0" borderId="1" xfId="0" applyFont="1" applyFill="1" applyBorder="1" applyAlignment="1">
      <alignment horizontal="left" vertical="top" wrapText="1"/>
    </xf>
    <xf numFmtId="176" fontId="10" fillId="14" borderId="4" xfId="0" applyNumberFormat="1" applyFont="1" applyFill="1" applyBorder="1" applyAlignment="1">
      <alignment horizontal="center" vertical="center" wrapText="1"/>
    </xf>
    <xf numFmtId="176" fontId="10" fillId="15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vertical="top" wrapText="1"/>
    </xf>
    <xf numFmtId="0" fontId="10" fillId="0" borderId="7" xfId="0" applyFont="1" applyBorder="1" applyAlignment="1">
      <alignment horizontal="left" vertical="top" wrapText="1"/>
    </xf>
    <xf numFmtId="176" fontId="10" fillId="9" borderId="9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22" fillId="0" borderId="10" xfId="0" applyFont="1" applyFill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 shrinkToFit="1"/>
    </xf>
    <xf numFmtId="49" fontId="4" fillId="0" borderId="24" xfId="0" applyNumberFormat="1" applyFont="1" applyBorder="1" applyAlignment="1">
      <alignment horizontal="center" vertical="center" wrapText="1" shrinkToFit="1"/>
    </xf>
    <xf numFmtId="49" fontId="4" fillId="0" borderId="24" xfId="0" applyNumberFormat="1" applyFont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9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177" fontId="10" fillId="0" borderId="1" xfId="0" applyNumberFormat="1" applyFont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176" fontId="10" fillId="16" borderId="22" xfId="0" applyNumberFormat="1" applyFont="1" applyFill="1" applyBorder="1" applyAlignment="1">
      <alignment horizontal="center" vertical="center" wrapText="1"/>
    </xf>
    <xf numFmtId="176" fontId="10" fillId="17" borderId="11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49" fontId="4" fillId="2" borderId="6" xfId="0" applyNumberFormat="1" applyFont="1" applyFill="1" applyBorder="1" applyAlignment="1">
      <alignment horizontal="center" vertical="center" shrinkToFit="1"/>
    </xf>
    <xf numFmtId="0" fontId="5" fillId="0" borderId="6" xfId="0" applyFont="1" applyBorder="1"/>
    <xf numFmtId="0" fontId="5" fillId="0" borderId="8" xfId="0" applyFont="1" applyBorder="1"/>
    <xf numFmtId="49" fontId="4" fillId="0" borderId="24" xfId="0" applyNumberFormat="1" applyFont="1" applyBorder="1" applyAlignment="1">
      <alignment horizontal="center" vertical="center" wrapText="1" shrinkToFit="1"/>
    </xf>
    <xf numFmtId="0" fontId="0" fillId="0" borderId="24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 shrinkToFit="1"/>
    </xf>
    <xf numFmtId="0" fontId="0" fillId="0" borderId="6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7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 shrinkToFit="1"/>
    </xf>
    <xf numFmtId="0" fontId="0" fillId="0" borderId="8" xfId="0" applyFont="1" applyBorder="1" applyAlignment="1">
      <alignment horizontal="center" vertical="center" wrapText="1" shrinkToFit="1"/>
    </xf>
    <xf numFmtId="0" fontId="0" fillId="0" borderId="27" xfId="0" applyFont="1" applyBorder="1" applyAlignment="1">
      <alignment horizontal="center" vertical="center" wrapText="1"/>
    </xf>
    <xf numFmtId="22" fontId="32" fillId="0" borderId="0" xfId="0" applyNumberFormat="1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a:spPr>
      <a:bodyPr vertOverflow="clip" wrap="square" lIns="18288" tIns="0" rIns="0" bIns="0" upright="1"/>
      <a:lstStyle/>
    </a:lnDef>
  </a:objectDefaults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tabSelected="1" zoomScaleNormal="100" workbookViewId="0">
      <pane xSplit="9" ySplit="7" topLeftCell="J8" activePane="bottomRight" state="frozen"/>
      <selection pane="topRight" activeCell="J1" sqref="J1"/>
      <selection pane="bottomLeft" activeCell="A8" sqref="A8"/>
      <selection pane="bottomRight" activeCell="N33" sqref="N33"/>
    </sheetView>
  </sheetViews>
  <sheetFormatPr defaultColWidth="15" defaultRowHeight="15" customHeight="1"/>
  <cols>
    <col min="1" max="1" width="4.5546875" customWidth="1"/>
    <col min="2" max="2" width="4" customWidth="1"/>
    <col min="3" max="9" width="3" customWidth="1"/>
    <col min="10" max="10" width="28" style="52" customWidth="1"/>
    <col min="11" max="12" width="27" style="52" customWidth="1"/>
    <col min="13" max="13" width="15.77734375" style="52" customWidth="1"/>
    <col min="14" max="14" width="5.44140625" customWidth="1"/>
    <col min="15" max="15" width="4.88671875" customWidth="1"/>
    <col min="16" max="16" width="4.33203125" customWidth="1"/>
    <col min="17" max="17" width="6.44140625" customWidth="1"/>
    <col min="18" max="18" width="4.6640625" customWidth="1"/>
    <col min="19" max="19" width="9" customWidth="1"/>
  </cols>
  <sheetData>
    <row r="1" spans="1:20" ht="25.5" customHeight="1">
      <c r="A1" s="128" t="s">
        <v>200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46">
        <v>45749.565335648149</v>
      </c>
      <c r="N1" s="1"/>
      <c r="O1" s="2"/>
      <c r="P1" s="2"/>
      <c r="Q1" s="2"/>
      <c r="R1" s="2"/>
    </row>
    <row r="2" spans="1:20" ht="24" customHeight="1">
      <c r="A2" s="44" t="s">
        <v>0</v>
      </c>
      <c r="B2" s="45" t="s">
        <v>1</v>
      </c>
      <c r="C2" s="46" t="s">
        <v>2</v>
      </c>
      <c r="D2" s="46" t="s">
        <v>3</v>
      </c>
      <c r="E2" s="46" t="s">
        <v>4</v>
      </c>
      <c r="F2" s="46" t="s">
        <v>5</v>
      </c>
      <c r="G2" s="46" t="s">
        <v>6</v>
      </c>
      <c r="H2" s="46" t="s">
        <v>7</v>
      </c>
      <c r="I2" s="46" t="s">
        <v>8</v>
      </c>
      <c r="J2" s="31" t="s">
        <v>33</v>
      </c>
      <c r="K2" s="32" t="s">
        <v>9</v>
      </c>
      <c r="L2" s="33" t="s">
        <v>10</v>
      </c>
      <c r="M2" s="33" t="s">
        <v>32</v>
      </c>
      <c r="N2" s="3"/>
      <c r="O2" s="2"/>
      <c r="P2" s="2"/>
      <c r="Q2" s="2"/>
      <c r="R2" s="2"/>
      <c r="T2" s="39"/>
    </row>
    <row r="3" spans="1:20" ht="18.75" hidden="1" customHeight="1">
      <c r="A3" s="130" t="s">
        <v>11</v>
      </c>
      <c r="B3" s="43"/>
      <c r="C3" s="18">
        <v>42911</v>
      </c>
      <c r="D3" s="19">
        <v>42912</v>
      </c>
      <c r="E3" s="19">
        <v>42913</v>
      </c>
      <c r="F3" s="19">
        <v>42914</v>
      </c>
      <c r="G3" s="19">
        <v>42915</v>
      </c>
      <c r="H3" s="19">
        <v>42916</v>
      </c>
      <c r="I3" s="18">
        <v>42917</v>
      </c>
      <c r="J3" s="58"/>
      <c r="K3" s="59"/>
      <c r="L3" s="58"/>
      <c r="M3" s="58"/>
      <c r="N3" s="3"/>
      <c r="O3" s="2"/>
      <c r="P3" s="2"/>
      <c r="Q3" s="2"/>
      <c r="R3" s="2"/>
    </row>
    <row r="4" spans="1:20" ht="17.25" hidden="1" customHeight="1">
      <c r="A4" s="131"/>
      <c r="B4" s="4" t="s">
        <v>12</v>
      </c>
      <c r="C4" s="5">
        <v>42918</v>
      </c>
      <c r="D4" s="6">
        <v>42919</v>
      </c>
      <c r="E4" s="6">
        <v>42920</v>
      </c>
      <c r="F4" s="6">
        <v>42921</v>
      </c>
      <c r="G4" s="6">
        <v>42922</v>
      </c>
      <c r="H4" s="6">
        <v>42923</v>
      </c>
      <c r="I4" s="5">
        <v>42924</v>
      </c>
      <c r="J4" s="58"/>
      <c r="K4" s="59"/>
      <c r="L4" s="58"/>
      <c r="M4" s="58"/>
      <c r="N4" s="3"/>
      <c r="O4" s="2"/>
      <c r="P4" s="2"/>
      <c r="Q4" s="2"/>
      <c r="R4" s="2"/>
    </row>
    <row r="5" spans="1:20" ht="19.5" hidden="1" customHeight="1">
      <c r="A5" s="131"/>
      <c r="B5" s="4" t="s">
        <v>13</v>
      </c>
      <c r="C5" s="5">
        <v>42925</v>
      </c>
      <c r="D5" s="6">
        <v>42926</v>
      </c>
      <c r="E5" s="6">
        <v>42927</v>
      </c>
      <c r="F5" s="6">
        <v>42928</v>
      </c>
      <c r="G5" s="6">
        <v>42929</v>
      </c>
      <c r="H5" s="6">
        <v>42930</v>
      </c>
      <c r="I5" s="5">
        <v>42931</v>
      </c>
      <c r="J5" s="58"/>
      <c r="K5" s="59"/>
      <c r="L5" s="58"/>
      <c r="M5" s="58"/>
      <c r="N5" s="3"/>
      <c r="O5" s="2"/>
      <c r="P5" s="2"/>
      <c r="Q5" s="2"/>
      <c r="R5" s="2"/>
    </row>
    <row r="6" spans="1:20" ht="21" hidden="1" customHeight="1">
      <c r="A6" s="131"/>
      <c r="B6" s="4" t="s">
        <v>14</v>
      </c>
      <c r="C6" s="5">
        <v>42932</v>
      </c>
      <c r="D6" s="6">
        <v>42933</v>
      </c>
      <c r="E6" s="6">
        <v>42934</v>
      </c>
      <c r="F6" s="6">
        <v>42935</v>
      </c>
      <c r="G6" s="6">
        <v>42936</v>
      </c>
      <c r="H6" s="6">
        <v>42937</v>
      </c>
      <c r="I6" s="5">
        <v>42938</v>
      </c>
      <c r="J6" s="60"/>
      <c r="K6" s="59"/>
      <c r="L6" s="58"/>
      <c r="M6" s="58"/>
      <c r="N6" s="3"/>
      <c r="O6" s="2"/>
      <c r="P6" s="2"/>
      <c r="Q6" s="2"/>
      <c r="R6" s="2"/>
    </row>
    <row r="7" spans="1:20" ht="19.5" hidden="1">
      <c r="A7" s="132"/>
      <c r="B7" s="4" t="s">
        <v>15</v>
      </c>
      <c r="C7" s="5">
        <v>42939</v>
      </c>
      <c r="D7" s="6">
        <v>42940</v>
      </c>
      <c r="E7" s="6">
        <v>42941</v>
      </c>
      <c r="F7" s="6">
        <v>42942</v>
      </c>
      <c r="G7" s="6">
        <v>42943</v>
      </c>
      <c r="H7" s="6">
        <v>42944</v>
      </c>
      <c r="I7" s="5">
        <v>42945</v>
      </c>
      <c r="J7" s="58"/>
      <c r="K7" s="59"/>
      <c r="L7" s="58"/>
      <c r="M7" s="58"/>
      <c r="N7" s="3"/>
      <c r="O7" s="2"/>
      <c r="P7" s="2"/>
      <c r="Q7" s="2"/>
      <c r="R7" s="2"/>
    </row>
    <row r="8" spans="1:20" ht="15" hidden="1" customHeight="1">
      <c r="A8" s="135" t="s">
        <v>35</v>
      </c>
      <c r="B8" s="7" t="s">
        <v>45</v>
      </c>
      <c r="C8" s="8">
        <v>45501</v>
      </c>
      <c r="D8" s="9">
        <f t="shared" ref="D8:I8" si="0">C8+1</f>
        <v>45502</v>
      </c>
      <c r="E8" s="9">
        <f t="shared" si="0"/>
        <v>45503</v>
      </c>
      <c r="F8" s="9">
        <f t="shared" si="0"/>
        <v>45504</v>
      </c>
      <c r="G8" s="9">
        <f t="shared" si="0"/>
        <v>45505</v>
      </c>
      <c r="H8" s="9">
        <f t="shared" si="0"/>
        <v>45506</v>
      </c>
      <c r="I8" s="9">
        <f t="shared" si="0"/>
        <v>45507</v>
      </c>
      <c r="J8" s="29" t="s">
        <v>62</v>
      </c>
      <c r="K8" s="38"/>
      <c r="L8" s="61"/>
      <c r="M8" s="30" t="s">
        <v>99</v>
      </c>
      <c r="N8" s="3"/>
      <c r="O8" s="2"/>
      <c r="P8" s="2"/>
      <c r="Q8" s="2"/>
      <c r="R8" s="2"/>
    </row>
    <row r="9" spans="1:20" ht="15" hidden="1" customHeight="1">
      <c r="A9" s="136"/>
      <c r="B9" s="7" t="s">
        <v>46</v>
      </c>
      <c r="C9" s="10">
        <f t="shared" ref="C9:C28" si="1">I8+1</f>
        <v>45508</v>
      </c>
      <c r="D9" s="20">
        <f t="shared" ref="D9:D27" si="2">C9+1</f>
        <v>45509</v>
      </c>
      <c r="E9" s="20">
        <f t="shared" ref="E9:H9" si="3">D9+1</f>
        <v>45510</v>
      </c>
      <c r="F9" s="20">
        <f t="shared" si="3"/>
        <v>45511</v>
      </c>
      <c r="G9" s="20">
        <f t="shared" si="3"/>
        <v>45512</v>
      </c>
      <c r="H9" s="20">
        <f t="shared" si="3"/>
        <v>45513</v>
      </c>
      <c r="I9" s="11">
        <f>H9+1</f>
        <v>45514</v>
      </c>
      <c r="J9" s="38"/>
      <c r="K9" s="93"/>
      <c r="L9" s="38"/>
      <c r="M9" s="30"/>
      <c r="N9" s="3"/>
      <c r="O9" s="2"/>
      <c r="P9" s="2"/>
      <c r="Q9" s="2"/>
      <c r="R9" s="2"/>
      <c r="T9" t="s">
        <v>44</v>
      </c>
    </row>
    <row r="10" spans="1:20" ht="45" hidden="1" customHeight="1">
      <c r="A10" s="136"/>
      <c r="B10" s="7" t="s">
        <v>47</v>
      </c>
      <c r="C10" s="10">
        <f t="shared" si="1"/>
        <v>45515</v>
      </c>
      <c r="D10" s="6">
        <f t="shared" si="2"/>
        <v>45516</v>
      </c>
      <c r="E10" s="6">
        <f t="shared" ref="E10:H10" si="4">D10+1</f>
        <v>45517</v>
      </c>
      <c r="F10" s="6">
        <f t="shared" si="4"/>
        <v>45518</v>
      </c>
      <c r="G10" s="6">
        <f t="shared" si="4"/>
        <v>45519</v>
      </c>
      <c r="H10" s="6">
        <f t="shared" si="4"/>
        <v>45520</v>
      </c>
      <c r="I10" s="10">
        <f>H10+1</f>
        <v>45521</v>
      </c>
      <c r="J10" s="38" t="s">
        <v>63</v>
      </c>
      <c r="K10" s="30" t="s">
        <v>163</v>
      </c>
      <c r="L10" s="30" t="s">
        <v>133</v>
      </c>
      <c r="M10" s="30"/>
      <c r="N10" s="3"/>
      <c r="O10" s="2"/>
      <c r="P10" s="2"/>
      <c r="Q10" s="2"/>
      <c r="R10" s="2"/>
    </row>
    <row r="11" spans="1:20" ht="15" hidden="1" customHeight="1">
      <c r="A11" s="136"/>
      <c r="B11" s="12" t="s">
        <v>48</v>
      </c>
      <c r="C11" s="10">
        <f t="shared" si="1"/>
        <v>45522</v>
      </c>
      <c r="D11" s="6">
        <f t="shared" si="2"/>
        <v>45523</v>
      </c>
      <c r="E11" s="6">
        <f t="shared" ref="E11:H11" si="5">D11+1</f>
        <v>45524</v>
      </c>
      <c r="F11" s="6">
        <f t="shared" si="5"/>
        <v>45525</v>
      </c>
      <c r="G11" s="6">
        <f t="shared" si="5"/>
        <v>45526</v>
      </c>
      <c r="H11" s="6">
        <f t="shared" si="5"/>
        <v>45527</v>
      </c>
      <c r="I11" s="10">
        <f>H11+1</f>
        <v>45528</v>
      </c>
      <c r="J11" s="30" t="s">
        <v>64</v>
      </c>
      <c r="K11" s="82"/>
      <c r="L11" s="91"/>
      <c r="M11" s="88" t="s">
        <v>68</v>
      </c>
      <c r="N11" s="3"/>
      <c r="O11" s="2"/>
      <c r="P11" s="2"/>
      <c r="Q11" s="2"/>
      <c r="R11" s="2"/>
    </row>
    <row r="12" spans="1:20" ht="195" hidden="1" customHeight="1">
      <c r="A12" s="137"/>
      <c r="B12" s="13" t="s">
        <v>36</v>
      </c>
      <c r="C12" s="21">
        <f t="shared" si="1"/>
        <v>45529</v>
      </c>
      <c r="D12" s="22">
        <f t="shared" si="2"/>
        <v>45530</v>
      </c>
      <c r="E12" s="22">
        <f t="shared" ref="E12:I27" si="6">D12+1</f>
        <v>45531</v>
      </c>
      <c r="F12" s="22">
        <f t="shared" si="6"/>
        <v>45532</v>
      </c>
      <c r="G12" s="22">
        <f t="shared" si="6"/>
        <v>45533</v>
      </c>
      <c r="H12" s="22">
        <f t="shared" si="6"/>
        <v>45534</v>
      </c>
      <c r="I12" s="23">
        <f t="shared" si="6"/>
        <v>45535</v>
      </c>
      <c r="J12" s="107" t="s">
        <v>148</v>
      </c>
      <c r="K12" s="125" t="s">
        <v>168</v>
      </c>
      <c r="L12" s="94" t="s">
        <v>135</v>
      </c>
      <c r="M12" s="108" t="s">
        <v>134</v>
      </c>
      <c r="N12" s="3"/>
      <c r="O12" s="2"/>
      <c r="P12" s="2"/>
      <c r="Q12" s="2"/>
      <c r="R12" s="2"/>
    </row>
    <row r="13" spans="1:20" ht="105" hidden="1" customHeight="1">
      <c r="A13" s="135" t="s">
        <v>38</v>
      </c>
      <c r="B13" s="12" t="s">
        <v>4</v>
      </c>
      <c r="C13" s="21">
        <f t="shared" si="1"/>
        <v>45536</v>
      </c>
      <c r="D13" s="22">
        <f t="shared" si="2"/>
        <v>45537</v>
      </c>
      <c r="E13" s="54">
        <f t="shared" si="6"/>
        <v>45538</v>
      </c>
      <c r="F13" s="54">
        <f t="shared" si="6"/>
        <v>45539</v>
      </c>
      <c r="G13" s="22">
        <f t="shared" si="6"/>
        <v>45540</v>
      </c>
      <c r="H13" s="22">
        <f t="shared" si="6"/>
        <v>45541</v>
      </c>
      <c r="I13" s="23">
        <f t="shared" si="6"/>
        <v>45542</v>
      </c>
      <c r="J13" s="30" t="s">
        <v>159</v>
      </c>
      <c r="K13" s="34" t="s">
        <v>182</v>
      </c>
      <c r="L13" s="34" t="s">
        <v>136</v>
      </c>
      <c r="M13" s="81"/>
      <c r="N13" s="3"/>
      <c r="O13" s="2"/>
      <c r="P13" s="2"/>
      <c r="Q13" s="2"/>
      <c r="R13" s="2"/>
    </row>
    <row r="14" spans="1:20" ht="105" hidden="1" customHeight="1">
      <c r="A14" s="136"/>
      <c r="B14" s="14" t="s">
        <v>5</v>
      </c>
      <c r="C14" s="21">
        <f t="shared" si="1"/>
        <v>45543</v>
      </c>
      <c r="D14" s="22">
        <f t="shared" si="2"/>
        <v>45544</v>
      </c>
      <c r="E14" s="22">
        <f t="shared" si="6"/>
        <v>45545</v>
      </c>
      <c r="F14" s="22">
        <f t="shared" si="6"/>
        <v>45546</v>
      </c>
      <c r="G14" s="22">
        <f t="shared" si="6"/>
        <v>45547</v>
      </c>
      <c r="H14" s="22">
        <f t="shared" si="6"/>
        <v>45548</v>
      </c>
      <c r="I14" s="23">
        <f t="shared" si="6"/>
        <v>45549</v>
      </c>
      <c r="J14" s="24" t="s">
        <v>153</v>
      </c>
      <c r="K14" s="34" t="s">
        <v>169</v>
      </c>
      <c r="L14" s="94" t="s">
        <v>165</v>
      </c>
      <c r="M14" s="24" t="s">
        <v>158</v>
      </c>
      <c r="N14" s="3"/>
      <c r="O14" s="2"/>
      <c r="P14" s="2"/>
      <c r="Q14" s="2"/>
      <c r="R14" s="2"/>
    </row>
    <row r="15" spans="1:20" ht="135" hidden="1" customHeight="1">
      <c r="A15" s="136"/>
      <c r="B15" s="12" t="s">
        <v>6</v>
      </c>
      <c r="C15" s="21">
        <f t="shared" si="1"/>
        <v>45550</v>
      </c>
      <c r="D15" s="22">
        <f t="shared" si="2"/>
        <v>45551</v>
      </c>
      <c r="E15" s="23">
        <f t="shared" si="6"/>
        <v>45552</v>
      </c>
      <c r="F15" s="25">
        <f t="shared" si="6"/>
        <v>45553</v>
      </c>
      <c r="G15" s="25">
        <f t="shared" si="6"/>
        <v>45554</v>
      </c>
      <c r="H15" s="25">
        <f t="shared" si="6"/>
        <v>45555</v>
      </c>
      <c r="I15" s="23">
        <f t="shared" si="6"/>
        <v>45556</v>
      </c>
      <c r="J15" s="126" t="s">
        <v>196</v>
      </c>
      <c r="K15" s="102" t="s">
        <v>170</v>
      </c>
      <c r="L15" s="102" t="s">
        <v>171</v>
      </c>
      <c r="M15" s="24" t="s">
        <v>100</v>
      </c>
      <c r="N15" s="3"/>
      <c r="O15" s="2"/>
      <c r="P15" s="2"/>
      <c r="Q15" s="2"/>
      <c r="R15" s="2"/>
    </row>
    <row r="16" spans="1:20" ht="75" hidden="1" customHeight="1">
      <c r="A16" s="137"/>
      <c r="B16" s="14" t="s">
        <v>7</v>
      </c>
      <c r="C16" s="21">
        <f t="shared" si="1"/>
        <v>45557</v>
      </c>
      <c r="D16" s="22">
        <f t="shared" si="2"/>
        <v>45558</v>
      </c>
      <c r="E16" s="22">
        <f t="shared" si="6"/>
        <v>45559</v>
      </c>
      <c r="F16" s="22">
        <f t="shared" si="6"/>
        <v>45560</v>
      </c>
      <c r="G16" s="22">
        <f t="shared" si="6"/>
        <v>45561</v>
      </c>
      <c r="H16" s="22">
        <f t="shared" si="6"/>
        <v>45562</v>
      </c>
      <c r="I16" s="21">
        <f t="shared" si="6"/>
        <v>45563</v>
      </c>
      <c r="J16" s="102" t="s">
        <v>195</v>
      </c>
      <c r="K16" s="102" t="s">
        <v>172</v>
      </c>
      <c r="L16" s="102" t="s">
        <v>186</v>
      </c>
      <c r="M16" s="89"/>
      <c r="N16" s="3"/>
      <c r="O16" s="2"/>
      <c r="P16" s="2"/>
      <c r="Q16" s="2"/>
      <c r="R16" s="2"/>
    </row>
    <row r="17" spans="1:19" ht="45" hidden="1" customHeight="1">
      <c r="A17" s="110" t="s">
        <v>37</v>
      </c>
      <c r="B17" s="12" t="s">
        <v>8</v>
      </c>
      <c r="C17" s="21">
        <f t="shared" si="1"/>
        <v>45564</v>
      </c>
      <c r="D17" s="22">
        <f t="shared" si="2"/>
        <v>45565</v>
      </c>
      <c r="E17" s="25">
        <f t="shared" si="6"/>
        <v>45566</v>
      </c>
      <c r="F17" s="27">
        <f t="shared" si="6"/>
        <v>45567</v>
      </c>
      <c r="G17" s="22">
        <f t="shared" si="6"/>
        <v>45568</v>
      </c>
      <c r="H17" s="22">
        <f t="shared" si="6"/>
        <v>45569</v>
      </c>
      <c r="I17" s="23">
        <f t="shared" si="6"/>
        <v>45570</v>
      </c>
      <c r="J17" s="86" t="s">
        <v>65</v>
      </c>
      <c r="K17" s="34" t="s">
        <v>173</v>
      </c>
      <c r="L17" s="34" t="s">
        <v>69</v>
      </c>
      <c r="M17" s="89"/>
      <c r="N17" s="3"/>
      <c r="O17" s="2"/>
      <c r="P17" s="2"/>
      <c r="Q17" s="2"/>
      <c r="R17" s="2"/>
    </row>
    <row r="18" spans="1:19" ht="30" hidden="1" customHeight="1">
      <c r="A18" s="138">
        <v>10</v>
      </c>
      <c r="B18" s="14" t="s">
        <v>16</v>
      </c>
      <c r="C18" s="21">
        <f t="shared" si="1"/>
        <v>45571</v>
      </c>
      <c r="D18" s="22">
        <f t="shared" si="2"/>
        <v>45572</v>
      </c>
      <c r="E18" s="22">
        <f t="shared" si="6"/>
        <v>45573</v>
      </c>
      <c r="F18" s="22">
        <f t="shared" si="6"/>
        <v>45574</v>
      </c>
      <c r="G18" s="23">
        <f t="shared" si="6"/>
        <v>45575</v>
      </c>
      <c r="H18" s="27">
        <f t="shared" si="6"/>
        <v>45576</v>
      </c>
      <c r="I18" s="23">
        <f t="shared" si="6"/>
        <v>45577</v>
      </c>
      <c r="J18" s="117" t="s">
        <v>194</v>
      </c>
      <c r="K18" s="24" t="s">
        <v>67</v>
      </c>
      <c r="L18" s="35" t="s">
        <v>55</v>
      </c>
      <c r="M18" s="24" t="s">
        <v>66</v>
      </c>
      <c r="N18" s="3"/>
      <c r="O18" s="2"/>
      <c r="P18" s="2"/>
      <c r="Q18" s="2"/>
      <c r="R18" s="2"/>
    </row>
    <row r="19" spans="1:19" ht="75" hidden="1" customHeight="1">
      <c r="A19" s="139"/>
      <c r="B19" s="12" t="s">
        <v>17</v>
      </c>
      <c r="C19" s="21">
        <f t="shared" si="1"/>
        <v>45578</v>
      </c>
      <c r="D19" s="27">
        <f t="shared" si="2"/>
        <v>45579</v>
      </c>
      <c r="E19" s="22">
        <f t="shared" si="6"/>
        <v>45580</v>
      </c>
      <c r="F19" s="22">
        <f t="shared" si="6"/>
        <v>45581</v>
      </c>
      <c r="G19" s="22">
        <f t="shared" si="6"/>
        <v>45582</v>
      </c>
      <c r="H19" s="22">
        <f t="shared" si="6"/>
        <v>45583</v>
      </c>
      <c r="I19" s="23">
        <f t="shared" si="6"/>
        <v>45584</v>
      </c>
      <c r="J19" s="34" t="s">
        <v>193</v>
      </c>
      <c r="K19" s="118" t="s">
        <v>174</v>
      </c>
      <c r="L19" s="91"/>
      <c r="M19" s="89"/>
      <c r="N19" s="3"/>
      <c r="O19" s="2"/>
      <c r="P19" s="2"/>
      <c r="Q19" s="2"/>
      <c r="R19" s="2"/>
      <c r="S19" s="15"/>
    </row>
    <row r="20" spans="1:19" ht="60" hidden="1" customHeight="1">
      <c r="A20" s="140"/>
      <c r="B20" s="12" t="s">
        <v>18</v>
      </c>
      <c r="C20" s="21">
        <f t="shared" si="1"/>
        <v>45585</v>
      </c>
      <c r="D20" s="25">
        <f t="shared" si="2"/>
        <v>45586</v>
      </c>
      <c r="E20" s="25">
        <f t="shared" si="6"/>
        <v>45587</v>
      </c>
      <c r="F20" s="22">
        <f t="shared" si="6"/>
        <v>45588</v>
      </c>
      <c r="G20" s="22">
        <f t="shared" si="6"/>
        <v>45589</v>
      </c>
      <c r="H20" s="22">
        <f t="shared" si="6"/>
        <v>45590</v>
      </c>
      <c r="I20" s="23">
        <f t="shared" si="6"/>
        <v>45591</v>
      </c>
      <c r="J20" s="103" t="s">
        <v>176</v>
      </c>
      <c r="K20" s="24" t="s">
        <v>175</v>
      </c>
      <c r="L20" s="34" t="s">
        <v>49</v>
      </c>
      <c r="M20" s="81"/>
      <c r="N20" s="3"/>
      <c r="O20" s="2"/>
      <c r="P20" s="2"/>
      <c r="Q20" s="2"/>
      <c r="R20" s="2"/>
    </row>
    <row r="21" spans="1:19" ht="45" hidden="1" customHeight="1">
      <c r="A21" s="28" t="s">
        <v>42</v>
      </c>
      <c r="B21" s="14" t="s">
        <v>19</v>
      </c>
      <c r="C21" s="21">
        <f t="shared" si="1"/>
        <v>45592</v>
      </c>
      <c r="D21" s="25">
        <f t="shared" si="2"/>
        <v>45593</v>
      </c>
      <c r="E21" s="25">
        <f t="shared" si="6"/>
        <v>45594</v>
      </c>
      <c r="F21" s="22">
        <f t="shared" si="6"/>
        <v>45595</v>
      </c>
      <c r="G21" s="22">
        <f t="shared" si="6"/>
        <v>45596</v>
      </c>
      <c r="H21" s="25">
        <f t="shared" si="6"/>
        <v>45597</v>
      </c>
      <c r="I21" s="23">
        <f t="shared" si="6"/>
        <v>45598</v>
      </c>
      <c r="J21" s="91" t="s">
        <v>149</v>
      </c>
      <c r="K21" s="117" t="s">
        <v>166</v>
      </c>
      <c r="L21" s="91"/>
      <c r="M21" s="81"/>
      <c r="N21" s="3"/>
      <c r="O21" s="2"/>
      <c r="P21" s="2"/>
      <c r="Q21" s="2"/>
      <c r="R21" s="2"/>
    </row>
    <row r="22" spans="1:19" ht="150" hidden="1" customHeight="1">
      <c r="A22" s="138">
        <v>11</v>
      </c>
      <c r="B22" s="12" t="s">
        <v>20</v>
      </c>
      <c r="C22" s="21">
        <f t="shared" si="1"/>
        <v>45599</v>
      </c>
      <c r="D22" s="25">
        <f t="shared" si="2"/>
        <v>45600</v>
      </c>
      <c r="E22" s="25">
        <f t="shared" si="6"/>
        <v>45601</v>
      </c>
      <c r="F22" s="25">
        <f t="shared" si="6"/>
        <v>45602</v>
      </c>
      <c r="G22" s="25">
        <f t="shared" si="6"/>
        <v>45603</v>
      </c>
      <c r="H22" s="25">
        <f t="shared" si="6"/>
        <v>45604</v>
      </c>
      <c r="I22" s="23">
        <f t="shared" si="6"/>
        <v>45605</v>
      </c>
      <c r="J22" s="91" t="s">
        <v>150</v>
      </c>
      <c r="K22" s="34" t="s">
        <v>192</v>
      </c>
      <c r="L22" s="34" t="s">
        <v>70</v>
      </c>
      <c r="M22" s="89"/>
      <c r="N22" s="3"/>
      <c r="O22" s="2"/>
      <c r="P22" s="2"/>
      <c r="Q22" s="2"/>
      <c r="R22" s="2"/>
    </row>
    <row r="23" spans="1:19" ht="105" hidden="1" customHeight="1">
      <c r="A23" s="136"/>
      <c r="B23" s="14" t="s">
        <v>21</v>
      </c>
      <c r="C23" s="21">
        <f t="shared" si="1"/>
        <v>45606</v>
      </c>
      <c r="D23" s="25">
        <f t="shared" si="2"/>
        <v>45607</v>
      </c>
      <c r="E23" s="25">
        <f t="shared" si="6"/>
        <v>45608</v>
      </c>
      <c r="F23" s="25">
        <f t="shared" si="6"/>
        <v>45609</v>
      </c>
      <c r="G23" s="25">
        <f t="shared" si="6"/>
        <v>45610</v>
      </c>
      <c r="H23" s="25">
        <f t="shared" si="6"/>
        <v>45611</v>
      </c>
      <c r="I23" s="23">
        <f t="shared" si="6"/>
        <v>45612</v>
      </c>
      <c r="J23" s="92"/>
      <c r="K23" s="34" t="s">
        <v>177</v>
      </c>
      <c r="L23" s="103" t="s">
        <v>137</v>
      </c>
      <c r="M23" s="81"/>
      <c r="N23" s="3"/>
      <c r="O23" s="2"/>
      <c r="P23" s="2"/>
      <c r="Q23" s="2"/>
      <c r="R23" s="2"/>
    </row>
    <row r="24" spans="1:19" ht="60" hidden="1" customHeight="1">
      <c r="A24" s="136"/>
      <c r="B24" s="12" t="s">
        <v>22</v>
      </c>
      <c r="C24" s="21">
        <f t="shared" si="1"/>
        <v>45613</v>
      </c>
      <c r="D24" s="22">
        <f t="shared" si="2"/>
        <v>45614</v>
      </c>
      <c r="E24" s="22">
        <f t="shared" si="6"/>
        <v>45615</v>
      </c>
      <c r="F24" s="27">
        <f t="shared" si="6"/>
        <v>45616</v>
      </c>
      <c r="G24" s="25">
        <f t="shared" si="6"/>
        <v>45617</v>
      </c>
      <c r="H24" s="25">
        <f t="shared" si="6"/>
        <v>45618</v>
      </c>
      <c r="I24" s="23">
        <f t="shared" si="6"/>
        <v>45619</v>
      </c>
      <c r="J24" s="34" t="s">
        <v>101</v>
      </c>
      <c r="K24" s="103"/>
      <c r="L24" s="34" t="s">
        <v>60</v>
      </c>
      <c r="M24" s="80"/>
      <c r="N24" s="3"/>
      <c r="O24" s="2"/>
      <c r="P24" s="2"/>
      <c r="Q24" s="2"/>
      <c r="R24" s="2"/>
    </row>
    <row r="25" spans="1:19" ht="45" hidden="1" customHeight="1">
      <c r="A25" s="137"/>
      <c r="B25" s="12" t="s">
        <v>23</v>
      </c>
      <c r="C25" s="21">
        <f t="shared" si="1"/>
        <v>45620</v>
      </c>
      <c r="D25" s="25">
        <f t="shared" si="2"/>
        <v>45621</v>
      </c>
      <c r="E25" s="22">
        <f t="shared" si="6"/>
        <v>45622</v>
      </c>
      <c r="F25" s="27">
        <f t="shared" si="6"/>
        <v>45623</v>
      </c>
      <c r="G25" s="27">
        <f t="shared" si="6"/>
        <v>45624</v>
      </c>
      <c r="H25" s="25">
        <f t="shared" si="6"/>
        <v>45625</v>
      </c>
      <c r="I25" s="23">
        <f t="shared" si="6"/>
        <v>45626</v>
      </c>
      <c r="J25" s="34" t="s">
        <v>161</v>
      </c>
      <c r="K25" s="34" t="s">
        <v>178</v>
      </c>
      <c r="L25" s="34" t="s">
        <v>102</v>
      </c>
      <c r="M25" s="81"/>
      <c r="N25" s="3"/>
      <c r="O25" s="2"/>
      <c r="P25" s="2"/>
      <c r="Q25" s="2"/>
      <c r="R25" s="2"/>
    </row>
    <row r="26" spans="1:19" ht="90" hidden="1" customHeight="1">
      <c r="A26" s="138" t="s">
        <v>40</v>
      </c>
      <c r="B26" s="12" t="s">
        <v>24</v>
      </c>
      <c r="C26" s="21">
        <f t="shared" si="1"/>
        <v>45627</v>
      </c>
      <c r="D26" s="25">
        <f t="shared" si="2"/>
        <v>45628</v>
      </c>
      <c r="E26" s="25">
        <f t="shared" si="6"/>
        <v>45629</v>
      </c>
      <c r="F26" s="25">
        <f t="shared" si="6"/>
        <v>45630</v>
      </c>
      <c r="G26" s="25">
        <f t="shared" si="6"/>
        <v>45631</v>
      </c>
      <c r="H26" s="25">
        <f t="shared" si="6"/>
        <v>45632</v>
      </c>
      <c r="I26" s="23">
        <f t="shared" si="6"/>
        <v>45633</v>
      </c>
      <c r="J26" s="34" t="s">
        <v>151</v>
      </c>
      <c r="K26" s="34" t="s">
        <v>71</v>
      </c>
      <c r="L26" s="34" t="s">
        <v>72</v>
      </c>
      <c r="M26" s="81"/>
      <c r="N26" s="3"/>
      <c r="O26" s="2"/>
      <c r="P26" s="2"/>
      <c r="Q26" s="2"/>
      <c r="R26" s="2"/>
    </row>
    <row r="27" spans="1:19" ht="75" hidden="1" customHeight="1">
      <c r="A27" s="136"/>
      <c r="B27" s="12" t="s">
        <v>25</v>
      </c>
      <c r="C27" s="21">
        <f t="shared" si="1"/>
        <v>45634</v>
      </c>
      <c r="D27" s="25">
        <f t="shared" si="2"/>
        <v>45635</v>
      </c>
      <c r="E27" s="25">
        <f t="shared" si="6"/>
        <v>45636</v>
      </c>
      <c r="F27" s="25">
        <f t="shared" si="6"/>
        <v>45637</v>
      </c>
      <c r="G27" s="25">
        <f t="shared" si="6"/>
        <v>45638</v>
      </c>
      <c r="H27" s="25">
        <f t="shared" si="6"/>
        <v>45639</v>
      </c>
      <c r="I27" s="23">
        <f t="shared" si="6"/>
        <v>45640</v>
      </c>
      <c r="J27" s="103" t="s">
        <v>179</v>
      </c>
      <c r="K27" s="34" t="s">
        <v>167</v>
      </c>
      <c r="L27" s="34" t="s">
        <v>73</v>
      </c>
      <c r="M27" s="80"/>
      <c r="N27" s="3"/>
      <c r="O27" s="2"/>
      <c r="P27" s="2"/>
      <c r="Q27" s="2"/>
      <c r="R27" s="2"/>
    </row>
    <row r="28" spans="1:19" ht="90" hidden="1" customHeight="1">
      <c r="A28" s="136"/>
      <c r="B28" s="12" t="s">
        <v>26</v>
      </c>
      <c r="C28" s="21">
        <f t="shared" si="1"/>
        <v>45641</v>
      </c>
      <c r="D28" s="25">
        <f t="shared" ref="D28:D60" si="7">C28+1</f>
        <v>45642</v>
      </c>
      <c r="E28" s="25">
        <f t="shared" ref="E28:I28" si="8">D28+1</f>
        <v>45643</v>
      </c>
      <c r="F28" s="25">
        <f t="shared" si="8"/>
        <v>45644</v>
      </c>
      <c r="G28" s="26">
        <f t="shared" si="8"/>
        <v>45645</v>
      </c>
      <c r="H28" s="26">
        <f t="shared" si="8"/>
        <v>45646</v>
      </c>
      <c r="I28" s="23">
        <f t="shared" si="8"/>
        <v>45647</v>
      </c>
      <c r="J28" s="35" t="s">
        <v>184</v>
      </c>
      <c r="K28" s="35" t="s">
        <v>154</v>
      </c>
      <c r="L28" s="34" t="s">
        <v>74</v>
      </c>
      <c r="M28" s="81"/>
      <c r="N28" s="3"/>
      <c r="O28" s="2"/>
      <c r="P28" s="2"/>
      <c r="Q28" s="2"/>
      <c r="R28" s="2"/>
    </row>
    <row r="29" spans="1:19" ht="45" hidden="1" customHeight="1">
      <c r="A29" s="141"/>
      <c r="B29" s="7" t="s">
        <v>27</v>
      </c>
      <c r="C29" s="40">
        <f>I28+1</f>
        <v>45648</v>
      </c>
      <c r="D29" s="47">
        <f t="shared" si="7"/>
        <v>45649</v>
      </c>
      <c r="E29" s="41">
        <f t="shared" ref="E29:I29" si="9">D29+1</f>
        <v>45650</v>
      </c>
      <c r="F29" s="104">
        <f t="shared" si="9"/>
        <v>45651</v>
      </c>
      <c r="G29" s="41">
        <f t="shared" si="9"/>
        <v>45652</v>
      </c>
      <c r="H29" s="47">
        <f t="shared" si="9"/>
        <v>45653</v>
      </c>
      <c r="I29" s="42">
        <f t="shared" si="9"/>
        <v>45654</v>
      </c>
      <c r="J29" s="34" t="s">
        <v>183</v>
      </c>
      <c r="K29" s="35" t="s">
        <v>155</v>
      </c>
      <c r="L29" s="34" t="s">
        <v>56</v>
      </c>
      <c r="M29" s="90"/>
      <c r="N29" s="3"/>
      <c r="O29" s="2"/>
      <c r="P29" s="2"/>
      <c r="Q29" s="2"/>
      <c r="R29" s="2"/>
    </row>
    <row r="30" spans="1:19" ht="60" hidden="1" customHeight="1">
      <c r="A30" s="111" t="s">
        <v>144</v>
      </c>
      <c r="B30" s="64" t="s">
        <v>28</v>
      </c>
      <c r="C30" s="65">
        <f t="shared" ref="C30:C60" si="10">I29+1</f>
        <v>45655</v>
      </c>
      <c r="D30" s="67">
        <f t="shared" si="7"/>
        <v>45656</v>
      </c>
      <c r="E30" s="66">
        <f t="shared" ref="E30:I30" si="11">D30+1</f>
        <v>45657</v>
      </c>
      <c r="F30" s="123">
        <f t="shared" si="11"/>
        <v>45658</v>
      </c>
      <c r="G30" s="66">
        <f t="shared" si="11"/>
        <v>45659</v>
      </c>
      <c r="H30" s="67">
        <f t="shared" si="11"/>
        <v>45660</v>
      </c>
      <c r="I30" s="83">
        <f t="shared" si="11"/>
        <v>45661</v>
      </c>
      <c r="J30" s="56" t="s">
        <v>189</v>
      </c>
      <c r="K30" s="34" t="s">
        <v>164</v>
      </c>
      <c r="L30" s="91" t="s">
        <v>112</v>
      </c>
      <c r="M30" s="36" t="s">
        <v>103</v>
      </c>
      <c r="N30" s="3"/>
      <c r="O30" s="2"/>
      <c r="P30" s="2"/>
      <c r="Q30" s="2"/>
      <c r="R30" s="2"/>
    </row>
    <row r="31" spans="1:19" s="52" customFormat="1" ht="30" hidden="1" customHeight="1">
      <c r="A31" s="142">
        <v>1</v>
      </c>
      <c r="B31" s="68" t="s">
        <v>29</v>
      </c>
      <c r="C31" s="21">
        <f t="shared" si="10"/>
        <v>45662</v>
      </c>
      <c r="D31" s="25">
        <f t="shared" si="7"/>
        <v>45663</v>
      </c>
      <c r="E31" s="25">
        <f t="shared" ref="E31:I31" si="12">D31+1</f>
        <v>45664</v>
      </c>
      <c r="F31" s="22">
        <f t="shared" si="12"/>
        <v>45665</v>
      </c>
      <c r="G31" s="27">
        <f t="shared" si="12"/>
        <v>45666</v>
      </c>
      <c r="H31" s="27">
        <f t="shared" si="12"/>
        <v>45667</v>
      </c>
      <c r="I31" s="69">
        <f t="shared" si="12"/>
        <v>45668</v>
      </c>
      <c r="J31" s="55" t="s">
        <v>75</v>
      </c>
      <c r="K31" s="35" t="s">
        <v>77</v>
      </c>
      <c r="L31" s="24" t="s">
        <v>78</v>
      </c>
      <c r="M31" s="85" t="s">
        <v>104</v>
      </c>
      <c r="N31" s="50"/>
      <c r="O31" s="51"/>
      <c r="P31" s="51"/>
      <c r="Q31" s="51"/>
      <c r="R31" s="51"/>
    </row>
    <row r="32" spans="1:19" s="52" customFormat="1" ht="105" hidden="1" customHeight="1">
      <c r="A32" s="139"/>
      <c r="B32" s="68" t="s">
        <v>30</v>
      </c>
      <c r="C32" s="21">
        <f t="shared" si="10"/>
        <v>45669</v>
      </c>
      <c r="D32" s="70">
        <f t="shared" si="7"/>
        <v>45670</v>
      </c>
      <c r="E32" s="22">
        <f>D32+1</f>
        <v>45671</v>
      </c>
      <c r="F32" s="71">
        <f t="shared" ref="F32:I32" si="13">E32+1</f>
        <v>45672</v>
      </c>
      <c r="G32" s="71">
        <f t="shared" si="13"/>
        <v>45673</v>
      </c>
      <c r="H32" s="71">
        <f t="shared" si="13"/>
        <v>45674</v>
      </c>
      <c r="I32" s="69">
        <f t="shared" si="13"/>
        <v>45675</v>
      </c>
      <c r="J32" s="114" t="s">
        <v>187</v>
      </c>
      <c r="K32" s="119" t="s">
        <v>188</v>
      </c>
      <c r="L32" s="24" t="s">
        <v>138</v>
      </c>
      <c r="M32" s="85" t="s">
        <v>105</v>
      </c>
      <c r="N32" s="50"/>
      <c r="O32" s="51"/>
      <c r="P32" s="51"/>
      <c r="Q32" s="51"/>
      <c r="R32" s="51"/>
    </row>
    <row r="33" spans="1:19" ht="75" customHeight="1">
      <c r="A33" s="127">
        <v>1</v>
      </c>
      <c r="B33" s="101" t="s">
        <v>98</v>
      </c>
      <c r="C33" s="21">
        <f t="shared" si="10"/>
        <v>45676</v>
      </c>
      <c r="D33" s="22">
        <f t="shared" si="7"/>
        <v>45677</v>
      </c>
      <c r="E33" s="99">
        <f t="shared" ref="E33:I33" si="14">D33+1</f>
        <v>45678</v>
      </c>
      <c r="F33" s="99">
        <f t="shared" si="14"/>
        <v>45679</v>
      </c>
      <c r="G33" s="99">
        <f t="shared" si="14"/>
        <v>45680</v>
      </c>
      <c r="H33" s="99">
        <f t="shared" si="14"/>
        <v>45681</v>
      </c>
      <c r="I33" s="69">
        <f t="shared" si="14"/>
        <v>45682</v>
      </c>
      <c r="J33" s="53" t="s">
        <v>152</v>
      </c>
      <c r="K33" s="36" t="s">
        <v>76</v>
      </c>
      <c r="L33" s="24" t="s">
        <v>107</v>
      </c>
      <c r="M33" s="37" t="s">
        <v>106</v>
      </c>
      <c r="N33" s="3"/>
      <c r="O33" s="2"/>
      <c r="P33" s="2"/>
      <c r="Q33" s="2"/>
      <c r="R33" s="2"/>
    </row>
    <row r="34" spans="1:19" ht="90" customHeight="1">
      <c r="A34" s="72" t="s">
        <v>39</v>
      </c>
      <c r="B34" s="12" t="s">
        <v>31</v>
      </c>
      <c r="C34" s="21">
        <f t="shared" si="10"/>
        <v>45683</v>
      </c>
      <c r="D34" s="23">
        <f t="shared" si="7"/>
        <v>45684</v>
      </c>
      <c r="E34" s="23">
        <f t="shared" ref="E34:I34" si="15">D34+1</f>
        <v>45685</v>
      </c>
      <c r="F34" s="23">
        <f t="shared" si="15"/>
        <v>45686</v>
      </c>
      <c r="G34" s="23">
        <f t="shared" si="15"/>
        <v>45687</v>
      </c>
      <c r="H34" s="23">
        <f t="shared" si="15"/>
        <v>45688</v>
      </c>
      <c r="I34" s="69">
        <f t="shared" si="15"/>
        <v>45689</v>
      </c>
      <c r="J34" s="53" t="s">
        <v>61</v>
      </c>
      <c r="K34" s="36"/>
      <c r="L34" s="36"/>
      <c r="M34" s="95" t="s">
        <v>108</v>
      </c>
      <c r="N34" s="3"/>
      <c r="O34" s="2"/>
      <c r="P34" s="2"/>
      <c r="Q34" s="2"/>
      <c r="R34" s="2"/>
    </row>
    <row r="35" spans="1:19" ht="120" customHeight="1">
      <c r="A35" s="133">
        <v>2</v>
      </c>
      <c r="B35" s="12" t="s">
        <v>80</v>
      </c>
      <c r="C35" s="21">
        <f t="shared" si="10"/>
        <v>45690</v>
      </c>
      <c r="D35" s="25">
        <f t="shared" si="7"/>
        <v>45691</v>
      </c>
      <c r="E35" s="25">
        <f t="shared" ref="E35:I35" si="16">D35+1</f>
        <v>45692</v>
      </c>
      <c r="F35" s="100">
        <f t="shared" si="16"/>
        <v>45693</v>
      </c>
      <c r="G35" s="100">
        <f t="shared" si="16"/>
        <v>45694</v>
      </c>
      <c r="H35" s="100">
        <f t="shared" si="16"/>
        <v>45695</v>
      </c>
      <c r="I35" s="124">
        <f t="shared" si="16"/>
        <v>45696</v>
      </c>
      <c r="J35" s="56" t="s">
        <v>109</v>
      </c>
      <c r="K35" s="36" t="s">
        <v>209</v>
      </c>
      <c r="L35" s="24" t="s">
        <v>204</v>
      </c>
      <c r="M35" s="95" t="s">
        <v>180</v>
      </c>
      <c r="N35" s="3"/>
      <c r="O35" s="2"/>
      <c r="P35" s="2"/>
      <c r="Q35" s="2"/>
      <c r="R35" s="2"/>
    </row>
    <row r="36" spans="1:19" ht="75" customHeight="1">
      <c r="A36" s="134"/>
      <c r="B36" s="14" t="s">
        <v>81</v>
      </c>
      <c r="C36" s="21">
        <f t="shared" si="10"/>
        <v>45697</v>
      </c>
      <c r="D36" s="100">
        <f t="shared" si="7"/>
        <v>45698</v>
      </c>
      <c r="E36" s="22">
        <f t="shared" ref="E36:I36" si="17">D36+1</f>
        <v>45699</v>
      </c>
      <c r="F36" s="22">
        <f t="shared" si="17"/>
        <v>45700</v>
      </c>
      <c r="G36" s="22">
        <f t="shared" si="17"/>
        <v>45701</v>
      </c>
      <c r="H36" s="22">
        <f t="shared" si="17"/>
        <v>45702</v>
      </c>
      <c r="I36" s="69">
        <f t="shared" si="17"/>
        <v>45703</v>
      </c>
      <c r="J36" s="56" t="s">
        <v>79</v>
      </c>
      <c r="K36" s="24" t="s">
        <v>218</v>
      </c>
      <c r="L36" s="36" t="s">
        <v>205</v>
      </c>
      <c r="M36" s="105"/>
      <c r="N36" s="3"/>
      <c r="O36" s="2"/>
      <c r="P36" s="2"/>
      <c r="Q36" s="2"/>
      <c r="R36" s="2"/>
    </row>
    <row r="37" spans="1:19" ht="45" customHeight="1">
      <c r="A37" s="134"/>
      <c r="B37" s="14" t="s">
        <v>82</v>
      </c>
      <c r="C37" s="21">
        <f t="shared" si="10"/>
        <v>45704</v>
      </c>
      <c r="D37" s="25">
        <f t="shared" si="7"/>
        <v>45705</v>
      </c>
      <c r="E37" s="22">
        <f t="shared" ref="E37:I37" si="18">D37+1</f>
        <v>45706</v>
      </c>
      <c r="F37" s="73">
        <f t="shared" si="18"/>
        <v>45707</v>
      </c>
      <c r="G37" s="73">
        <f t="shared" si="18"/>
        <v>45708</v>
      </c>
      <c r="H37" s="25">
        <f t="shared" si="18"/>
        <v>45709</v>
      </c>
      <c r="I37" s="69">
        <f t="shared" si="18"/>
        <v>45710</v>
      </c>
      <c r="J37" s="97" t="s">
        <v>143</v>
      </c>
      <c r="K37" s="24" t="s">
        <v>219</v>
      </c>
      <c r="L37" s="24" t="s">
        <v>197</v>
      </c>
      <c r="M37" s="85"/>
      <c r="N37" s="3"/>
      <c r="O37" s="16"/>
      <c r="P37" s="16"/>
      <c r="Q37" s="16"/>
      <c r="R37" s="16"/>
      <c r="S37" s="17"/>
    </row>
    <row r="38" spans="1:19" ht="30" customHeight="1">
      <c r="A38" s="72" t="s">
        <v>34</v>
      </c>
      <c r="B38" s="14" t="s">
        <v>83</v>
      </c>
      <c r="C38" s="21">
        <f t="shared" si="10"/>
        <v>45711</v>
      </c>
      <c r="D38" s="22">
        <f t="shared" si="7"/>
        <v>45712</v>
      </c>
      <c r="E38" s="22">
        <f t="shared" ref="E38:I38" si="19">D38+1</f>
        <v>45713</v>
      </c>
      <c r="F38" s="22">
        <f t="shared" si="19"/>
        <v>45714</v>
      </c>
      <c r="G38" s="25">
        <f t="shared" si="19"/>
        <v>45715</v>
      </c>
      <c r="H38" s="23">
        <f t="shared" si="19"/>
        <v>45716</v>
      </c>
      <c r="I38" s="69">
        <f t="shared" si="19"/>
        <v>45717</v>
      </c>
      <c r="J38" s="55" t="s">
        <v>190</v>
      </c>
      <c r="K38" s="24" t="s">
        <v>220</v>
      </c>
      <c r="L38" s="24" t="s">
        <v>139</v>
      </c>
      <c r="M38" s="84" t="s">
        <v>58</v>
      </c>
      <c r="N38" s="3"/>
      <c r="O38" s="2"/>
      <c r="P38" s="2"/>
      <c r="Q38" s="2"/>
      <c r="R38" s="2"/>
    </row>
    <row r="39" spans="1:19" ht="75" customHeight="1">
      <c r="A39" s="135">
        <v>3</v>
      </c>
      <c r="B39" s="12" t="s">
        <v>84</v>
      </c>
      <c r="C39" s="21">
        <f t="shared" si="10"/>
        <v>45718</v>
      </c>
      <c r="D39" s="25">
        <f t="shared" si="7"/>
        <v>45719</v>
      </c>
      <c r="E39" s="25">
        <f t="shared" ref="E39:I39" si="20">D39+1</f>
        <v>45720</v>
      </c>
      <c r="F39" s="25">
        <f t="shared" si="20"/>
        <v>45721</v>
      </c>
      <c r="G39" s="25">
        <f t="shared" si="20"/>
        <v>45722</v>
      </c>
      <c r="H39" s="25">
        <f t="shared" si="20"/>
        <v>45723</v>
      </c>
      <c r="I39" s="69">
        <f t="shared" si="20"/>
        <v>45724</v>
      </c>
      <c r="J39" s="56" t="s">
        <v>162</v>
      </c>
      <c r="K39" s="120" t="s">
        <v>221</v>
      </c>
      <c r="L39" s="36" t="s">
        <v>141</v>
      </c>
      <c r="M39" s="62"/>
      <c r="N39" s="3"/>
      <c r="O39" s="2"/>
      <c r="P39" s="2"/>
      <c r="Q39" s="2"/>
      <c r="R39" s="2"/>
    </row>
    <row r="40" spans="1:19" ht="105" customHeight="1">
      <c r="A40" s="143"/>
      <c r="B40" s="14" t="s">
        <v>85</v>
      </c>
      <c r="C40" s="21">
        <f t="shared" si="10"/>
        <v>45725</v>
      </c>
      <c r="D40" s="22">
        <f t="shared" si="7"/>
        <v>45726</v>
      </c>
      <c r="E40" s="25">
        <f t="shared" ref="E40:I40" si="21">D40+1</f>
        <v>45727</v>
      </c>
      <c r="F40" s="27">
        <f t="shared" si="21"/>
        <v>45728</v>
      </c>
      <c r="G40" s="22">
        <f t="shared" si="21"/>
        <v>45729</v>
      </c>
      <c r="H40" s="22">
        <f t="shared" si="21"/>
        <v>45730</v>
      </c>
      <c r="I40" s="69">
        <f t="shared" si="21"/>
        <v>45731</v>
      </c>
      <c r="J40" s="115" t="s">
        <v>206</v>
      </c>
      <c r="K40" s="121" t="s">
        <v>222</v>
      </c>
      <c r="L40" s="109" t="s">
        <v>140</v>
      </c>
      <c r="M40" s="34"/>
      <c r="N40" s="3"/>
      <c r="O40" s="2"/>
      <c r="P40" s="2"/>
      <c r="Q40" s="2"/>
      <c r="R40" s="2"/>
    </row>
    <row r="41" spans="1:19" ht="60" customHeight="1">
      <c r="A41" s="143"/>
      <c r="B41" s="12" t="s">
        <v>86</v>
      </c>
      <c r="C41" s="21">
        <f t="shared" si="10"/>
        <v>45732</v>
      </c>
      <c r="D41" s="25">
        <f t="shared" si="7"/>
        <v>45733</v>
      </c>
      <c r="E41" s="22">
        <f t="shared" ref="E41:I41" si="22">D41+1</f>
        <v>45734</v>
      </c>
      <c r="F41" s="22">
        <f t="shared" si="22"/>
        <v>45735</v>
      </c>
      <c r="G41" s="27">
        <f t="shared" si="22"/>
        <v>45736</v>
      </c>
      <c r="H41" s="27">
        <f t="shared" si="22"/>
        <v>45737</v>
      </c>
      <c r="I41" s="69">
        <f t="shared" si="22"/>
        <v>45738</v>
      </c>
      <c r="J41" s="49" t="s">
        <v>207</v>
      </c>
      <c r="K41" s="36" t="s">
        <v>214</v>
      </c>
      <c r="L41" s="36" t="s">
        <v>59</v>
      </c>
      <c r="M41" s="36" t="s">
        <v>87</v>
      </c>
      <c r="N41" s="3"/>
      <c r="O41" s="2"/>
      <c r="P41" s="2"/>
      <c r="Q41" s="2"/>
      <c r="R41" s="2"/>
    </row>
    <row r="42" spans="1:19" ht="105" customHeight="1">
      <c r="A42" s="144"/>
      <c r="B42" s="14" t="s">
        <v>119</v>
      </c>
      <c r="C42" s="21">
        <f t="shared" si="10"/>
        <v>45739</v>
      </c>
      <c r="D42" s="22">
        <f t="shared" si="7"/>
        <v>45740</v>
      </c>
      <c r="E42" s="22">
        <f t="shared" ref="E42:I42" si="23">D42+1</f>
        <v>45741</v>
      </c>
      <c r="F42" s="27">
        <f t="shared" si="23"/>
        <v>45742</v>
      </c>
      <c r="G42" s="27">
        <f t="shared" si="23"/>
        <v>45743</v>
      </c>
      <c r="H42" s="25">
        <f t="shared" si="23"/>
        <v>45744</v>
      </c>
      <c r="I42" s="69">
        <f t="shared" si="23"/>
        <v>45745</v>
      </c>
      <c r="J42" s="116" t="s">
        <v>217</v>
      </c>
      <c r="K42" s="106" t="s">
        <v>215</v>
      </c>
      <c r="L42" s="24" t="s">
        <v>110</v>
      </c>
      <c r="M42" s="24"/>
      <c r="N42" s="3"/>
      <c r="O42" s="2"/>
      <c r="P42" s="16"/>
      <c r="Q42" s="16"/>
      <c r="R42" s="2"/>
    </row>
    <row r="43" spans="1:19" ht="60" customHeight="1">
      <c r="A43" s="113" t="s">
        <v>145</v>
      </c>
      <c r="B43" s="12" t="s">
        <v>120</v>
      </c>
      <c r="C43" s="21">
        <f t="shared" si="10"/>
        <v>45746</v>
      </c>
      <c r="D43" s="22">
        <f t="shared" si="7"/>
        <v>45747</v>
      </c>
      <c r="E43" s="22">
        <f t="shared" ref="E43:I43" si="24">D43+1</f>
        <v>45748</v>
      </c>
      <c r="F43" s="22">
        <f t="shared" si="24"/>
        <v>45749</v>
      </c>
      <c r="G43" s="23">
        <f t="shared" si="24"/>
        <v>45750</v>
      </c>
      <c r="H43" s="23">
        <f t="shared" si="24"/>
        <v>45751</v>
      </c>
      <c r="I43" s="69">
        <f t="shared" si="24"/>
        <v>45752</v>
      </c>
      <c r="J43" s="55" t="s">
        <v>43</v>
      </c>
      <c r="K43" s="24" t="s">
        <v>199</v>
      </c>
      <c r="L43" s="36" t="s">
        <v>88</v>
      </c>
      <c r="M43" s="85" t="s">
        <v>111</v>
      </c>
      <c r="N43" s="3"/>
      <c r="O43" s="2"/>
      <c r="P43" s="16"/>
      <c r="Q43" s="16"/>
      <c r="R43" s="2"/>
    </row>
    <row r="44" spans="1:19" ht="60" customHeight="1">
      <c r="A44" s="138">
        <v>4</v>
      </c>
      <c r="B44" s="14" t="s">
        <v>121</v>
      </c>
      <c r="C44" s="21">
        <f t="shared" si="10"/>
        <v>45753</v>
      </c>
      <c r="D44" s="25">
        <f t="shared" si="7"/>
        <v>45754</v>
      </c>
      <c r="E44" s="25">
        <f t="shared" ref="E44:I44" si="25">D44+1</f>
        <v>45755</v>
      </c>
      <c r="F44" s="25">
        <f t="shared" si="25"/>
        <v>45756</v>
      </c>
      <c r="G44" s="22">
        <f t="shared" si="25"/>
        <v>45757</v>
      </c>
      <c r="H44" s="22">
        <f t="shared" si="25"/>
        <v>45758</v>
      </c>
      <c r="I44" s="69">
        <f t="shared" si="25"/>
        <v>45759</v>
      </c>
      <c r="J44" s="56" t="s">
        <v>203</v>
      </c>
      <c r="K44" s="122" t="s">
        <v>210</v>
      </c>
      <c r="L44" s="24" t="s">
        <v>213</v>
      </c>
      <c r="M44" s="62"/>
      <c r="N44" s="3"/>
      <c r="O44" s="2"/>
      <c r="P44" s="2"/>
      <c r="Q44" s="2"/>
      <c r="R44" s="2"/>
    </row>
    <row r="45" spans="1:19" ht="45" customHeight="1">
      <c r="A45" s="139"/>
      <c r="B45" s="12" t="s">
        <v>122</v>
      </c>
      <c r="C45" s="21">
        <f t="shared" si="10"/>
        <v>45760</v>
      </c>
      <c r="D45" s="25">
        <f t="shared" si="7"/>
        <v>45761</v>
      </c>
      <c r="E45" s="22">
        <f t="shared" ref="E45:I45" si="26">D45+1</f>
        <v>45762</v>
      </c>
      <c r="F45" s="22">
        <f t="shared" si="26"/>
        <v>45763</v>
      </c>
      <c r="G45" s="73">
        <f t="shared" si="26"/>
        <v>45764</v>
      </c>
      <c r="H45" s="73">
        <f t="shared" si="26"/>
        <v>45765</v>
      </c>
      <c r="I45" s="69">
        <f t="shared" si="26"/>
        <v>45766</v>
      </c>
      <c r="J45" s="117" t="s">
        <v>225</v>
      </c>
      <c r="K45" s="36" t="s">
        <v>211</v>
      </c>
      <c r="L45" s="82"/>
      <c r="M45" s="106" t="s">
        <v>226</v>
      </c>
      <c r="N45" s="3"/>
      <c r="O45" s="2"/>
      <c r="P45" s="2"/>
      <c r="Q45" s="2"/>
      <c r="R45" s="2"/>
    </row>
    <row r="46" spans="1:19" ht="45" customHeight="1">
      <c r="A46" s="140"/>
      <c r="B46" s="14" t="s">
        <v>123</v>
      </c>
      <c r="C46" s="21">
        <f t="shared" si="10"/>
        <v>45767</v>
      </c>
      <c r="D46" s="23">
        <f t="shared" si="7"/>
        <v>45768</v>
      </c>
      <c r="E46" s="23">
        <f t="shared" ref="E46:I46" si="27">D46+1</f>
        <v>45769</v>
      </c>
      <c r="F46" s="23">
        <f t="shared" si="27"/>
        <v>45770</v>
      </c>
      <c r="G46" s="23">
        <f t="shared" si="27"/>
        <v>45771</v>
      </c>
      <c r="H46" s="22">
        <f t="shared" si="27"/>
        <v>45772</v>
      </c>
      <c r="I46" s="69">
        <f t="shared" si="27"/>
        <v>45773</v>
      </c>
      <c r="J46" s="97"/>
      <c r="K46" s="36" t="s">
        <v>185</v>
      </c>
      <c r="L46" s="96"/>
      <c r="M46" s="106" t="s">
        <v>118</v>
      </c>
      <c r="N46" s="3"/>
      <c r="O46" s="2"/>
      <c r="P46" s="2"/>
      <c r="Q46" s="2"/>
      <c r="R46" s="2"/>
    </row>
    <row r="47" spans="1:19" ht="45" customHeight="1">
      <c r="A47" s="112" t="s">
        <v>146</v>
      </c>
      <c r="B47" s="14" t="s">
        <v>124</v>
      </c>
      <c r="C47" s="21">
        <f t="shared" si="10"/>
        <v>45774</v>
      </c>
      <c r="D47" s="22">
        <f t="shared" si="7"/>
        <v>45775</v>
      </c>
      <c r="E47" s="22">
        <f t="shared" ref="E47:I47" si="28">D47+1</f>
        <v>45776</v>
      </c>
      <c r="F47" s="27">
        <f t="shared" si="28"/>
        <v>45777</v>
      </c>
      <c r="G47" s="27">
        <f t="shared" si="28"/>
        <v>45778</v>
      </c>
      <c r="H47" s="27">
        <f t="shared" si="28"/>
        <v>45779</v>
      </c>
      <c r="I47" s="69">
        <f t="shared" si="28"/>
        <v>45780</v>
      </c>
      <c r="J47" s="56" t="s">
        <v>223</v>
      </c>
      <c r="K47" s="36" t="s">
        <v>89</v>
      </c>
      <c r="L47" s="36" t="s">
        <v>97</v>
      </c>
      <c r="M47" s="84"/>
      <c r="N47" s="3"/>
      <c r="O47" s="2"/>
      <c r="P47" s="2"/>
      <c r="Q47" s="2"/>
      <c r="R47" s="2"/>
    </row>
    <row r="48" spans="1:19" ht="60" customHeight="1">
      <c r="A48" s="138">
        <v>5</v>
      </c>
      <c r="B48" s="12" t="s">
        <v>125</v>
      </c>
      <c r="C48" s="21">
        <f t="shared" si="10"/>
        <v>45781</v>
      </c>
      <c r="D48" s="25">
        <f t="shared" si="7"/>
        <v>45782</v>
      </c>
      <c r="E48" s="27">
        <f t="shared" ref="E48:I48" si="29">D48+1</f>
        <v>45783</v>
      </c>
      <c r="F48" s="27">
        <f t="shared" si="29"/>
        <v>45784</v>
      </c>
      <c r="G48" s="22">
        <f t="shared" si="29"/>
        <v>45785</v>
      </c>
      <c r="H48" s="22">
        <f t="shared" si="29"/>
        <v>45786</v>
      </c>
      <c r="I48" s="69">
        <f t="shared" si="29"/>
        <v>45787</v>
      </c>
      <c r="J48" s="115" t="s">
        <v>224</v>
      </c>
      <c r="K48" s="24" t="s">
        <v>191</v>
      </c>
      <c r="L48" s="24" t="s">
        <v>90</v>
      </c>
      <c r="M48" s="85"/>
      <c r="N48" s="3"/>
      <c r="O48" s="2"/>
      <c r="P48" s="2"/>
      <c r="Q48" s="2"/>
      <c r="R48" s="2"/>
    </row>
    <row r="49" spans="1:18" ht="75" customHeight="1">
      <c r="A49" s="139"/>
      <c r="B49" s="14" t="s">
        <v>126</v>
      </c>
      <c r="C49" s="21">
        <f t="shared" si="10"/>
        <v>45788</v>
      </c>
      <c r="D49" s="25">
        <f t="shared" si="7"/>
        <v>45789</v>
      </c>
      <c r="E49" s="25">
        <f t="shared" ref="E49:H49" si="30">D49+1</f>
        <v>45790</v>
      </c>
      <c r="F49" s="25">
        <f t="shared" si="30"/>
        <v>45791</v>
      </c>
      <c r="G49" s="25">
        <f t="shared" si="30"/>
        <v>45792</v>
      </c>
      <c r="H49" s="25">
        <f t="shared" si="30"/>
        <v>45793</v>
      </c>
      <c r="I49" s="74">
        <f>H49+1</f>
        <v>45794</v>
      </c>
      <c r="J49" s="55" t="s">
        <v>181</v>
      </c>
      <c r="K49" s="24" t="s">
        <v>216</v>
      </c>
      <c r="L49" s="24" t="s">
        <v>57</v>
      </c>
      <c r="M49" s="85"/>
      <c r="N49" s="3"/>
      <c r="O49" s="2"/>
      <c r="P49" s="2"/>
      <c r="Q49" s="2"/>
      <c r="R49" s="2"/>
    </row>
    <row r="50" spans="1:18" ht="90" customHeight="1">
      <c r="A50" s="139"/>
      <c r="B50" s="12" t="s">
        <v>127</v>
      </c>
      <c r="C50" s="75">
        <f t="shared" si="10"/>
        <v>45795</v>
      </c>
      <c r="D50" s="25">
        <f t="shared" si="7"/>
        <v>45796</v>
      </c>
      <c r="E50" s="25">
        <f t="shared" ref="E50:I50" si="31">D50+1</f>
        <v>45797</v>
      </c>
      <c r="F50" s="25">
        <f t="shared" si="31"/>
        <v>45798</v>
      </c>
      <c r="G50" s="25">
        <f t="shared" si="31"/>
        <v>45799</v>
      </c>
      <c r="H50" s="25">
        <f t="shared" si="31"/>
        <v>45800</v>
      </c>
      <c r="I50" s="69">
        <f t="shared" si="31"/>
        <v>45801</v>
      </c>
      <c r="J50" s="55" t="s">
        <v>201</v>
      </c>
      <c r="K50" s="24" t="s">
        <v>91</v>
      </c>
      <c r="L50" s="36" t="s">
        <v>198</v>
      </c>
      <c r="M50" s="85"/>
      <c r="N50" s="3"/>
      <c r="O50" s="2"/>
      <c r="P50" s="2"/>
      <c r="Q50" s="2"/>
      <c r="R50" s="2"/>
    </row>
    <row r="51" spans="1:18" ht="30" customHeight="1">
      <c r="A51" s="140"/>
      <c r="B51" s="14" t="s">
        <v>128</v>
      </c>
      <c r="C51" s="21">
        <f t="shared" si="10"/>
        <v>45802</v>
      </c>
      <c r="D51" s="25">
        <f t="shared" si="7"/>
        <v>45803</v>
      </c>
      <c r="E51" s="25">
        <f t="shared" ref="E51:I51" si="32">D51+1</f>
        <v>45804</v>
      </c>
      <c r="F51" s="25">
        <f t="shared" si="32"/>
        <v>45805</v>
      </c>
      <c r="G51" s="25">
        <f t="shared" si="32"/>
        <v>45806</v>
      </c>
      <c r="H51" s="23">
        <f t="shared" si="32"/>
        <v>45807</v>
      </c>
      <c r="I51" s="69">
        <f t="shared" si="32"/>
        <v>45808</v>
      </c>
      <c r="J51" s="55" t="s">
        <v>156</v>
      </c>
      <c r="K51" s="24" t="s">
        <v>157</v>
      </c>
      <c r="L51" s="36" t="s">
        <v>142</v>
      </c>
      <c r="M51" s="36" t="s">
        <v>92</v>
      </c>
      <c r="N51" s="3"/>
      <c r="O51" s="2"/>
      <c r="P51" s="2"/>
      <c r="Q51" s="2"/>
      <c r="R51" s="2"/>
    </row>
    <row r="52" spans="1:18" ht="75" customHeight="1">
      <c r="A52" s="135">
        <v>6</v>
      </c>
      <c r="B52" s="12" t="s">
        <v>129</v>
      </c>
      <c r="C52" s="21">
        <f t="shared" si="10"/>
        <v>45809</v>
      </c>
      <c r="D52" s="25">
        <f t="shared" si="7"/>
        <v>45810</v>
      </c>
      <c r="E52" s="25">
        <f t="shared" ref="E52:I52" si="33">D52+1</f>
        <v>45811</v>
      </c>
      <c r="F52" s="25">
        <f t="shared" si="33"/>
        <v>45812</v>
      </c>
      <c r="G52" s="25">
        <f t="shared" si="33"/>
        <v>45813</v>
      </c>
      <c r="H52" s="25">
        <f t="shared" si="33"/>
        <v>45814</v>
      </c>
      <c r="I52" s="69">
        <f t="shared" si="33"/>
        <v>45815</v>
      </c>
      <c r="J52" s="55" t="s">
        <v>208</v>
      </c>
      <c r="K52" s="24" t="s">
        <v>227</v>
      </c>
      <c r="L52" s="36" t="s">
        <v>93</v>
      </c>
      <c r="M52" s="62"/>
      <c r="N52" s="3"/>
      <c r="O52" s="2"/>
      <c r="P52" s="2"/>
      <c r="Q52" s="2"/>
      <c r="R52" s="2"/>
    </row>
    <row r="53" spans="1:18" ht="45" customHeight="1">
      <c r="A53" s="139"/>
      <c r="B53" s="14" t="s">
        <v>130</v>
      </c>
      <c r="C53" s="21">
        <f t="shared" si="10"/>
        <v>45816</v>
      </c>
      <c r="D53" s="22">
        <f t="shared" si="7"/>
        <v>45817</v>
      </c>
      <c r="E53" s="25">
        <f t="shared" ref="E53:I53" si="34">D53+1</f>
        <v>45818</v>
      </c>
      <c r="F53" s="22">
        <f t="shared" si="34"/>
        <v>45819</v>
      </c>
      <c r="G53" s="25">
        <f t="shared" si="34"/>
        <v>45820</v>
      </c>
      <c r="H53" s="25">
        <f t="shared" si="34"/>
        <v>45821</v>
      </c>
      <c r="I53" s="69">
        <f t="shared" si="34"/>
        <v>45822</v>
      </c>
      <c r="J53" s="56"/>
      <c r="K53" s="24" t="s">
        <v>212</v>
      </c>
      <c r="L53" s="24"/>
      <c r="M53" s="24"/>
      <c r="N53" s="3"/>
      <c r="O53" s="2"/>
      <c r="P53" s="2"/>
      <c r="Q53" s="2"/>
      <c r="R53" s="2"/>
    </row>
    <row r="54" spans="1:18" ht="45" customHeight="1">
      <c r="A54" s="139"/>
      <c r="B54" s="12" t="s">
        <v>131</v>
      </c>
      <c r="C54" s="21">
        <f t="shared" si="10"/>
        <v>45823</v>
      </c>
      <c r="D54" s="22">
        <f t="shared" si="7"/>
        <v>45824</v>
      </c>
      <c r="E54" s="25">
        <f t="shared" ref="E54:I54" si="35">D54+1</f>
        <v>45825</v>
      </c>
      <c r="F54" s="27">
        <f t="shared" si="35"/>
        <v>45826</v>
      </c>
      <c r="G54" s="22">
        <f t="shared" si="35"/>
        <v>45827</v>
      </c>
      <c r="H54" s="22">
        <f t="shared" si="35"/>
        <v>45828</v>
      </c>
      <c r="I54" s="69">
        <f t="shared" si="35"/>
        <v>45829</v>
      </c>
      <c r="J54" s="56" t="s">
        <v>96</v>
      </c>
      <c r="K54" s="36"/>
      <c r="L54" s="62" t="s">
        <v>95</v>
      </c>
      <c r="M54" s="24"/>
      <c r="N54" s="3"/>
      <c r="O54" s="2"/>
      <c r="P54" s="2"/>
      <c r="Q54" s="2"/>
      <c r="R54" s="2"/>
    </row>
    <row r="55" spans="1:18" ht="15" customHeight="1">
      <c r="A55" s="140"/>
      <c r="B55" s="14" t="s">
        <v>132</v>
      </c>
      <c r="C55" s="21">
        <f t="shared" si="10"/>
        <v>45830</v>
      </c>
      <c r="D55" s="25">
        <f t="shared" si="7"/>
        <v>45831</v>
      </c>
      <c r="E55" s="22">
        <f t="shared" ref="E55:I55" si="36">D55+1</f>
        <v>45832</v>
      </c>
      <c r="F55" s="22">
        <f t="shared" si="36"/>
        <v>45833</v>
      </c>
      <c r="G55" s="27">
        <f t="shared" si="36"/>
        <v>45834</v>
      </c>
      <c r="H55" s="27">
        <f t="shared" si="36"/>
        <v>45835</v>
      </c>
      <c r="I55" s="69">
        <f t="shared" si="36"/>
        <v>45836</v>
      </c>
      <c r="J55" s="87" t="s">
        <v>114</v>
      </c>
      <c r="K55" s="36"/>
      <c r="L55" s="62" t="s">
        <v>94</v>
      </c>
      <c r="M55" s="98"/>
      <c r="N55" s="3"/>
      <c r="O55" s="2"/>
      <c r="P55" s="2"/>
      <c r="Q55" s="2"/>
      <c r="R55" s="2"/>
    </row>
    <row r="56" spans="1:18" ht="105" customHeight="1">
      <c r="A56" s="113" t="s">
        <v>147</v>
      </c>
      <c r="B56" s="12" t="s">
        <v>50</v>
      </c>
      <c r="C56" s="21">
        <f t="shared" si="10"/>
        <v>45837</v>
      </c>
      <c r="D56" s="25">
        <f t="shared" si="7"/>
        <v>45838</v>
      </c>
      <c r="E56" s="25">
        <f t="shared" ref="E56:I56" si="37">D56+1</f>
        <v>45839</v>
      </c>
      <c r="F56" s="25">
        <f t="shared" si="37"/>
        <v>45840</v>
      </c>
      <c r="G56" s="25">
        <f t="shared" si="37"/>
        <v>45841</v>
      </c>
      <c r="H56" s="25">
        <f t="shared" si="37"/>
        <v>45842</v>
      </c>
      <c r="I56" s="69">
        <f t="shared" si="37"/>
        <v>45843</v>
      </c>
      <c r="J56" s="53" t="s">
        <v>113</v>
      </c>
      <c r="K56" s="57" t="s">
        <v>202</v>
      </c>
      <c r="L56" s="57"/>
      <c r="M56" s="95" t="s">
        <v>115</v>
      </c>
      <c r="N56" s="3"/>
      <c r="O56" s="2"/>
      <c r="P56" s="2"/>
      <c r="Q56" s="2"/>
      <c r="R56" s="2"/>
    </row>
    <row r="57" spans="1:18" ht="15" customHeight="1">
      <c r="A57" s="138">
        <v>7</v>
      </c>
      <c r="B57" s="12" t="s">
        <v>51</v>
      </c>
      <c r="C57" s="21">
        <f t="shared" si="10"/>
        <v>45844</v>
      </c>
      <c r="D57" s="25">
        <f t="shared" si="7"/>
        <v>45845</v>
      </c>
      <c r="E57" s="25">
        <f t="shared" ref="E57:I57" si="38">D57+1</f>
        <v>45846</v>
      </c>
      <c r="F57" s="25">
        <f t="shared" si="38"/>
        <v>45847</v>
      </c>
      <c r="G57" s="25">
        <f t="shared" si="38"/>
        <v>45848</v>
      </c>
      <c r="H57" s="25">
        <f t="shared" si="38"/>
        <v>45849</v>
      </c>
      <c r="I57" s="69">
        <f t="shared" si="38"/>
        <v>45850</v>
      </c>
      <c r="J57" s="63"/>
      <c r="K57" s="57"/>
      <c r="L57" s="57"/>
      <c r="M57" s="85"/>
      <c r="N57" s="3"/>
      <c r="O57" s="2"/>
      <c r="P57" s="2"/>
      <c r="Q57" s="2"/>
      <c r="R57" s="2"/>
    </row>
    <row r="58" spans="1:18" ht="30" customHeight="1">
      <c r="A58" s="139"/>
      <c r="B58" s="12" t="s">
        <v>52</v>
      </c>
      <c r="C58" s="21">
        <f t="shared" si="10"/>
        <v>45851</v>
      </c>
      <c r="D58" s="25">
        <f t="shared" si="7"/>
        <v>45852</v>
      </c>
      <c r="E58" s="25">
        <f t="shared" ref="E58:I58" si="39">D58+1</f>
        <v>45853</v>
      </c>
      <c r="F58" s="25">
        <f t="shared" si="39"/>
        <v>45854</v>
      </c>
      <c r="G58" s="25">
        <f t="shared" si="39"/>
        <v>45855</v>
      </c>
      <c r="H58" s="25">
        <f t="shared" si="39"/>
        <v>45856</v>
      </c>
      <c r="I58" s="69">
        <f t="shared" si="39"/>
        <v>45857</v>
      </c>
      <c r="J58" s="48" t="s">
        <v>117</v>
      </c>
      <c r="K58" s="57"/>
      <c r="L58" s="57"/>
      <c r="M58" s="95" t="s">
        <v>116</v>
      </c>
      <c r="N58" s="3"/>
      <c r="O58" s="2"/>
      <c r="P58" s="2"/>
      <c r="Q58" s="2"/>
      <c r="R58" s="2"/>
    </row>
    <row r="59" spans="1:18" ht="15" customHeight="1">
      <c r="A59" s="145"/>
      <c r="B59" s="12" t="s">
        <v>53</v>
      </c>
      <c r="C59" s="21">
        <f t="shared" si="10"/>
        <v>45858</v>
      </c>
      <c r="D59" s="25">
        <f t="shared" si="7"/>
        <v>45859</v>
      </c>
      <c r="E59" s="25">
        <f t="shared" ref="E59:I59" si="40">D59+1</f>
        <v>45860</v>
      </c>
      <c r="F59" s="25">
        <f t="shared" si="40"/>
        <v>45861</v>
      </c>
      <c r="G59" s="25">
        <f t="shared" si="40"/>
        <v>45862</v>
      </c>
      <c r="H59" s="25">
        <f t="shared" si="40"/>
        <v>45863</v>
      </c>
      <c r="I59" s="69">
        <f t="shared" si="40"/>
        <v>45864</v>
      </c>
      <c r="J59" s="63"/>
      <c r="K59" s="57"/>
      <c r="L59" s="57"/>
      <c r="M59" s="62"/>
      <c r="N59" s="3"/>
      <c r="O59" s="2"/>
      <c r="P59" s="2"/>
      <c r="Q59" s="2"/>
      <c r="R59" s="2"/>
    </row>
    <row r="60" spans="1:18" ht="30" customHeight="1">
      <c r="A60" s="76" t="s">
        <v>41</v>
      </c>
      <c r="B60" s="4" t="s">
        <v>54</v>
      </c>
      <c r="C60" s="77">
        <f t="shared" si="10"/>
        <v>45865</v>
      </c>
      <c r="D60" s="78">
        <f t="shared" si="7"/>
        <v>45866</v>
      </c>
      <c r="E60" s="78">
        <f t="shared" ref="E60:I60" si="41">D60+1</f>
        <v>45867</v>
      </c>
      <c r="F60" s="78">
        <f t="shared" si="41"/>
        <v>45868</v>
      </c>
      <c r="G60" s="78">
        <f t="shared" si="41"/>
        <v>45869</v>
      </c>
      <c r="H60" s="78">
        <f t="shared" si="41"/>
        <v>45870</v>
      </c>
      <c r="I60" s="79">
        <f t="shared" si="41"/>
        <v>45871</v>
      </c>
      <c r="J60" s="63"/>
      <c r="K60" s="57"/>
      <c r="L60" s="57"/>
      <c r="M60" s="95" t="s">
        <v>160</v>
      </c>
      <c r="N60" s="3"/>
      <c r="O60" s="2"/>
      <c r="P60" s="2"/>
      <c r="Q60" s="2"/>
      <c r="R60" s="2"/>
    </row>
  </sheetData>
  <mergeCells count="14">
    <mergeCell ref="A39:A42"/>
    <mergeCell ref="A44:A46"/>
    <mergeCell ref="A48:A51"/>
    <mergeCell ref="A52:A55"/>
    <mergeCell ref="A57:A59"/>
    <mergeCell ref="A1:L1"/>
    <mergeCell ref="A3:A7"/>
    <mergeCell ref="A35:A37"/>
    <mergeCell ref="A8:A12"/>
    <mergeCell ref="A13:A16"/>
    <mergeCell ref="A18:A20"/>
    <mergeCell ref="A22:A25"/>
    <mergeCell ref="A26:A29"/>
    <mergeCell ref="A31:A32"/>
  </mergeCells>
  <phoneticPr fontId="9" type="noConversion"/>
  <printOptions horizontalCentered="1"/>
  <pageMargins left="0.39370078740157483" right="0.39370078740157483" top="0.35433070866141736" bottom="0.35433070866141736" header="0.31496062992125984" footer="0.31496062992125984"/>
  <pageSetup paperSize="8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tnhung1</dc:creator>
  <cp:lastModifiedBy>user</cp:lastModifiedBy>
  <cp:lastPrinted>2025-04-02T03:34:39Z</cp:lastPrinted>
  <dcterms:created xsi:type="dcterms:W3CDTF">2015-01-30T02:15:59Z</dcterms:created>
  <dcterms:modified xsi:type="dcterms:W3CDTF">2025-04-02T05:36:52Z</dcterms:modified>
</cp:coreProperties>
</file>